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edri\OneDrive\Documenten\BSW\After Work Badminton\AWB 2019\"/>
    </mc:Choice>
  </mc:AlternateContent>
  <bookViews>
    <workbookView xWindow="0" yWindow="0" windowWidth="20520" windowHeight="9555"/>
  </bookViews>
  <sheets>
    <sheet name="Blad1" sheetId="1" r:id="rId1"/>
    <sheet name="Blad2" sheetId="2" r:id="rId2"/>
    <sheet name="Blad3" sheetId="3" r:id="rId3"/>
  </sheets>
  <definedNames>
    <definedName name="_xlnm._FilterDatabase" localSheetId="0" hidden="1">Blad1!$D$1:$E$66</definedName>
  </definedNames>
  <calcPr calcId="152511"/>
</workbook>
</file>

<file path=xl/calcChain.xml><?xml version="1.0" encoding="utf-8"?>
<calcChain xmlns="http://schemas.openxmlformats.org/spreadsheetml/2006/main">
  <c r="T56" i="1" l="1"/>
  <c r="U56" i="1"/>
  <c r="T61" i="1"/>
  <c r="U61" i="1"/>
  <c r="T59" i="1"/>
  <c r="U59" i="1"/>
  <c r="T63" i="1"/>
  <c r="U63" i="1"/>
  <c r="T60" i="1"/>
  <c r="U60" i="1"/>
  <c r="T58" i="1"/>
  <c r="U58" i="1"/>
  <c r="T57" i="1"/>
  <c r="U57" i="1"/>
  <c r="U62" i="1"/>
  <c r="T62" i="1"/>
  <c r="T39" i="1"/>
  <c r="U39" i="1"/>
  <c r="T46" i="1"/>
  <c r="U46" i="1"/>
  <c r="T45" i="1"/>
  <c r="U45" i="1"/>
  <c r="T49" i="1"/>
  <c r="U49" i="1"/>
  <c r="T48" i="1"/>
  <c r="U48" i="1"/>
  <c r="T50" i="1"/>
  <c r="U50" i="1"/>
  <c r="T40" i="1"/>
  <c r="U40" i="1"/>
  <c r="T53" i="1"/>
  <c r="U53" i="1"/>
  <c r="T44" i="1"/>
  <c r="U44" i="1"/>
  <c r="T43" i="1"/>
  <c r="U43" i="1"/>
  <c r="T41" i="1"/>
  <c r="U41" i="1"/>
  <c r="T42" i="1"/>
  <c r="U42" i="1"/>
  <c r="T47" i="1"/>
  <c r="U47" i="1"/>
  <c r="T52" i="1"/>
  <c r="U52" i="1"/>
  <c r="T51" i="1"/>
  <c r="U51" i="1"/>
  <c r="T38" i="1"/>
  <c r="U38" i="1"/>
  <c r="T10" i="1"/>
  <c r="U10" i="1"/>
  <c r="T11" i="1"/>
  <c r="U11" i="1"/>
  <c r="T13" i="1"/>
  <c r="U13" i="1"/>
  <c r="T29" i="1"/>
  <c r="U29" i="1"/>
  <c r="T22" i="1"/>
  <c r="U22" i="1"/>
  <c r="T28" i="1"/>
  <c r="U28" i="1"/>
  <c r="T35" i="1"/>
  <c r="U35" i="1"/>
  <c r="T19" i="1"/>
  <c r="U19" i="1"/>
  <c r="T7" i="1"/>
  <c r="U7" i="1"/>
  <c r="T18" i="1"/>
  <c r="U18" i="1"/>
  <c r="T17" i="1"/>
  <c r="U17" i="1"/>
  <c r="T14" i="1"/>
  <c r="U14" i="1"/>
  <c r="T21" i="1"/>
  <c r="U21" i="1"/>
  <c r="T30" i="1"/>
  <c r="U30" i="1"/>
  <c r="T15" i="1"/>
  <c r="U15" i="1"/>
  <c r="T34" i="1"/>
  <c r="U34" i="1"/>
  <c r="T32" i="1"/>
  <c r="U32" i="1"/>
  <c r="T4" i="1"/>
  <c r="U4" i="1"/>
  <c r="T20" i="1"/>
  <c r="U20" i="1"/>
  <c r="T27" i="1"/>
  <c r="U27" i="1"/>
  <c r="T24" i="1"/>
  <c r="U24" i="1"/>
  <c r="T25" i="1"/>
  <c r="U25" i="1"/>
  <c r="T31" i="1"/>
  <c r="U31" i="1"/>
  <c r="T12" i="1"/>
  <c r="U12" i="1"/>
  <c r="T26" i="1"/>
  <c r="U26" i="1"/>
  <c r="T16" i="1"/>
  <c r="U16" i="1"/>
  <c r="T6" i="1"/>
  <c r="U6" i="1"/>
  <c r="T33" i="1"/>
  <c r="U33" i="1"/>
  <c r="T9" i="1"/>
  <c r="U9" i="1"/>
  <c r="T8" i="1"/>
  <c r="U8" i="1"/>
  <c r="T23" i="1"/>
  <c r="U23" i="1"/>
  <c r="U5" i="1"/>
  <c r="T5" i="1"/>
  <c r="V47" i="1" l="1"/>
  <c r="V48" i="1"/>
  <c r="V25" i="1"/>
  <c r="V57" i="1"/>
  <c r="V59" i="1"/>
  <c r="V58" i="1"/>
  <c r="V61" i="1"/>
  <c r="V13" i="1"/>
  <c r="V11" i="1"/>
  <c r="V60" i="1"/>
  <c r="V63" i="1"/>
  <c r="V62" i="1"/>
  <c r="V28" i="1"/>
  <c r="V35" i="1"/>
  <c r="V33" i="1"/>
  <c r="V14" i="1"/>
  <c r="V24" i="1"/>
  <c r="V38" i="1"/>
  <c r="V15" i="1"/>
  <c r="V27" i="1"/>
  <c r="V9" i="1"/>
  <c r="V16" i="1"/>
  <c r="V18" i="1"/>
  <c r="V29" i="1"/>
  <c r="V8" i="1"/>
  <c r="V30" i="1"/>
  <c r="V26" i="1"/>
  <c r="V17" i="1"/>
  <c r="V12" i="1"/>
  <c r="V19" i="1"/>
  <c r="V44" i="1"/>
  <c r="V39" i="1"/>
  <c r="V4" i="1"/>
  <c r="V42" i="1"/>
  <c r="V53" i="1"/>
  <c r="V49" i="1"/>
  <c r="V23" i="1"/>
  <c r="V6" i="1"/>
  <c r="V31" i="1"/>
  <c r="V20" i="1"/>
  <c r="V21" i="1"/>
  <c r="V7" i="1"/>
  <c r="V22" i="1"/>
  <c r="V10" i="1"/>
  <c r="V52" i="1"/>
  <c r="V43" i="1"/>
  <c r="V50" i="1"/>
  <c r="V46" i="1"/>
  <c r="V32" i="1"/>
  <c r="V56" i="1"/>
  <c r="V34" i="1"/>
  <c r="V51" i="1"/>
  <c r="V41" i="1"/>
  <c r="V40" i="1"/>
  <c r="V45" i="1"/>
  <c r="V5" i="1"/>
</calcChain>
</file>

<file path=xl/sharedStrings.xml><?xml version="1.0" encoding="utf-8"?>
<sst xmlns="http://schemas.openxmlformats.org/spreadsheetml/2006/main" count="280" uniqueCount="199">
  <si>
    <t>Puntentelling After work 2019</t>
  </si>
  <si>
    <t>Beginners</t>
  </si>
  <si>
    <t>Vanhoecke</t>
  </si>
  <si>
    <t>Geoefend</t>
  </si>
  <si>
    <t>Maarten Van Herck</t>
  </si>
  <si>
    <t>Joachim Staut</t>
  </si>
  <si>
    <t>I thought this was speeddating</t>
  </si>
  <si>
    <t>Gevorderd</t>
  </si>
  <si>
    <t>Timo Florkin</t>
  </si>
  <si>
    <t>Bontinck Gilles</t>
  </si>
  <si>
    <t>De troubadours</t>
  </si>
  <si>
    <t>Kurt Callebaut</t>
  </si>
  <si>
    <t>Mark Laureys</t>
  </si>
  <si>
    <t>Tensio</t>
  </si>
  <si>
    <t>Tensio 1</t>
  </si>
  <si>
    <t>Filip De Meersman</t>
  </si>
  <si>
    <t>Nathalie Van Laere</t>
  </si>
  <si>
    <t>Tensio 2</t>
  </si>
  <si>
    <t>Leen Lemmens</t>
  </si>
  <si>
    <t>Katleen De Koster</t>
  </si>
  <si>
    <t>Tensio 3</t>
  </si>
  <si>
    <t>Karl Lampaert</t>
  </si>
  <si>
    <t>Inge Beeldens</t>
  </si>
  <si>
    <t>Kuraray (Eval Europe)</t>
  </si>
  <si>
    <t>Labo Kuraray</t>
  </si>
  <si>
    <t>Naomi Winckelmans</t>
  </si>
  <si>
    <t>Clara Vlaeminck</t>
  </si>
  <si>
    <t>Lawter</t>
  </si>
  <si>
    <t>Lawter wit</t>
  </si>
  <si>
    <t>Wouter Phaff</t>
  </si>
  <si>
    <t>Wim Metdepenningen</t>
  </si>
  <si>
    <t>CM Waas en Dender</t>
  </si>
  <si>
    <t>Apollo 121</t>
  </si>
  <si>
    <t>Stijn Van Den Branden</t>
  </si>
  <si>
    <t>Dries Poppe</t>
  </si>
  <si>
    <t>CM 2</t>
  </si>
  <si>
    <t>Jan Martens</t>
  </si>
  <si>
    <t>Philip Vergeylen</t>
  </si>
  <si>
    <t>CM 3</t>
  </si>
  <si>
    <t xml:space="preserve">Floris Prinsen </t>
  </si>
  <si>
    <t>Jean-Paul Smet</t>
  </si>
  <si>
    <t>CM 4</t>
  </si>
  <si>
    <t>Nathalie Philips</t>
  </si>
  <si>
    <t>Iris Parlevliet</t>
  </si>
  <si>
    <t>CM 5</t>
  </si>
  <si>
    <t>Ilse Van Poucke</t>
  </si>
  <si>
    <t>Rik Steendam</t>
  </si>
  <si>
    <t>CM 6</t>
  </si>
  <si>
    <t>Jordy Van Daele</t>
  </si>
  <si>
    <t xml:space="preserve">Ivan Ringoot </t>
  </si>
  <si>
    <t>Arcelormittal</t>
  </si>
  <si>
    <t>staalhard</t>
  </si>
  <si>
    <t>Dirk De Clercq</t>
  </si>
  <si>
    <t>Annelies Vermeersch</t>
  </si>
  <si>
    <t>DEME</t>
  </si>
  <si>
    <t>DEME smasht erop</t>
  </si>
  <si>
    <t>Kjell De Troye</t>
  </si>
  <si>
    <t>Bart Meert</t>
  </si>
  <si>
    <t>Arcelormittal Gent</t>
  </si>
  <si>
    <t>Shuttle 1</t>
  </si>
  <si>
    <t>Guido Verschraege</t>
  </si>
  <si>
    <t>Werner Haeck</t>
  </si>
  <si>
    <t>Binnenlandse zaken</t>
  </si>
  <si>
    <t>Stelle gialle</t>
  </si>
  <si>
    <t>Robby Symoens</t>
  </si>
  <si>
    <t xml:space="preserve">Jochen Everaert </t>
  </si>
  <si>
    <t>Actief Interim</t>
  </si>
  <si>
    <t>De Bevers</t>
  </si>
  <si>
    <t>Rose Biddelo</t>
  </si>
  <si>
    <t>Deborah Fimmers</t>
  </si>
  <si>
    <t>De Actief Diamonds</t>
  </si>
  <si>
    <t>Anthony Dierinck</t>
  </si>
  <si>
    <t>Tim De Decker</t>
  </si>
  <si>
    <t>DOCO</t>
  </si>
  <si>
    <t>Gunther Cools</t>
  </si>
  <si>
    <t>Johan Dockx</t>
  </si>
  <si>
    <t>Pipexperts-Engiplast BVBA</t>
  </si>
  <si>
    <t>PipeXperts ICL</t>
  </si>
  <si>
    <t>Koen Penneman</t>
  </si>
  <si>
    <t>Evelyne Devos</t>
  </si>
  <si>
    <t>PipeXperts Storage+</t>
  </si>
  <si>
    <t>Servaas Van Eynde</t>
  </si>
  <si>
    <t>Thijs De Kinder</t>
  </si>
  <si>
    <t>PipeXperts LBC</t>
  </si>
  <si>
    <t>Tom Melens</t>
  </si>
  <si>
    <t>Ben Van Driessche</t>
  </si>
  <si>
    <t>PipeXperts Red Dye</t>
  </si>
  <si>
    <t>Pieter Tanghe</t>
  </si>
  <si>
    <t>Jonathan Brausch</t>
  </si>
  <si>
    <t>ArcelorMittal</t>
  </si>
  <si>
    <t>Shuttlemasters</t>
  </si>
  <si>
    <t>Diego Snoeck</t>
  </si>
  <si>
    <t>Tim Beke</t>
  </si>
  <si>
    <t>Cegelec</t>
  </si>
  <si>
    <t>Loslopend Pluimvee</t>
  </si>
  <si>
    <t>Sebastiaan Smits</t>
  </si>
  <si>
    <t>Jeroen Staessen</t>
  </si>
  <si>
    <t>Shuttle For Fun</t>
  </si>
  <si>
    <t>Hugo Vanleke</t>
  </si>
  <si>
    <t>Etienne Leemans</t>
  </si>
  <si>
    <t>Belabberde service</t>
  </si>
  <si>
    <t xml:space="preserve">Mareike Meiresonne </t>
  </si>
  <si>
    <t>Dirk Hermans</t>
  </si>
  <si>
    <t>Hof ter Welle</t>
  </si>
  <si>
    <t>HTW OLE OLE</t>
  </si>
  <si>
    <t>David Daems</t>
  </si>
  <si>
    <t>Ruth Coppenholle</t>
  </si>
  <si>
    <t>QinetiQ Space</t>
  </si>
  <si>
    <t>QS1</t>
  </si>
  <si>
    <t>Chabely Pollier</t>
  </si>
  <si>
    <t>Silviya Ruseva</t>
  </si>
  <si>
    <t>QS2</t>
  </si>
  <si>
    <t>Dirk Claessens</t>
  </si>
  <si>
    <t>Stijn Ilsen</t>
  </si>
  <si>
    <t>QS3</t>
  </si>
  <si>
    <t>Frederik Stevens</t>
  </si>
  <si>
    <t>Cedric Goossens</t>
  </si>
  <si>
    <t>QS4</t>
  </si>
  <si>
    <t>Benjamin Cools</t>
  </si>
  <si>
    <t>Cederic Van Eccelpoel</t>
  </si>
  <si>
    <t>Basisschool 3 Beuken</t>
  </si>
  <si>
    <t>2Beuken en den 3e moet komen helpen.</t>
  </si>
  <si>
    <t>Patrick Mortier</t>
  </si>
  <si>
    <t>Bert Cant</t>
  </si>
  <si>
    <t>ADW</t>
  </si>
  <si>
    <t>BAM</t>
  </si>
  <si>
    <t>Natalie Dhondt</t>
  </si>
  <si>
    <t>Vera Verschraegen</t>
  </si>
  <si>
    <t>QS5</t>
  </si>
  <si>
    <t>Steven Hens</t>
  </si>
  <si>
    <t>Andrea Sardetti</t>
  </si>
  <si>
    <t>HTW2</t>
  </si>
  <si>
    <t>Cato Smet</t>
  </si>
  <si>
    <t>Jasper Bauwens</t>
  </si>
  <si>
    <t>Salonraketjes</t>
  </si>
  <si>
    <t>Patrick Enghien</t>
  </si>
  <si>
    <t>Bart Schurmans</t>
  </si>
  <si>
    <t>Lawter groen</t>
  </si>
  <si>
    <t>Guy Dewitte</t>
  </si>
  <si>
    <t>Jo Verhoene</t>
  </si>
  <si>
    <t>Engels Factory</t>
  </si>
  <si>
    <t>Dirk Ingels</t>
  </si>
  <si>
    <t>Dirk Daeleman</t>
  </si>
  <si>
    <t>HPX</t>
  </si>
  <si>
    <t>Los lugadores!</t>
  </si>
  <si>
    <t>Bram Lardon</t>
  </si>
  <si>
    <t>Sindy Wauman</t>
  </si>
  <si>
    <t>Los gallitos!</t>
  </si>
  <si>
    <t>Peggy Staessens</t>
  </si>
  <si>
    <t>Sarmad Zangana</t>
  </si>
  <si>
    <t>Los compadres!</t>
  </si>
  <si>
    <t>Carlos Vargas Navarette</t>
  </si>
  <si>
    <t>CM 7</t>
  </si>
  <si>
    <t>Johan Van Bockxlaer</t>
  </si>
  <si>
    <t>Hans De Vreese</t>
  </si>
  <si>
    <t>Gemeente Sint-Gillis-Waas</t>
  </si>
  <si>
    <t>SGW</t>
  </si>
  <si>
    <t>Wendy Van Osselaer</t>
  </si>
  <si>
    <t>Lien Van Raemdonck</t>
  </si>
  <si>
    <t>MIWA</t>
  </si>
  <si>
    <t>MIWA 68</t>
  </si>
  <si>
    <t>Koen Eeckhout</t>
  </si>
  <si>
    <t>Dave Peeters</t>
  </si>
  <si>
    <t>De Wael²(kwadraat)</t>
  </si>
  <si>
    <t>Niels De Wael</t>
  </si>
  <si>
    <t>Patrick De Wael</t>
  </si>
  <si>
    <t>Steven Dujardin</t>
  </si>
  <si>
    <t>echtgenote</t>
  </si>
  <si>
    <t>CM 8</t>
  </si>
  <si>
    <t>Els Boon</t>
  </si>
  <si>
    <t>Kato Heyndrickx</t>
  </si>
  <si>
    <t>Lawter jong</t>
  </si>
  <si>
    <t>Brecht Van Avermaet</t>
  </si>
  <si>
    <t>Elien Devolder</t>
  </si>
  <si>
    <t>De Caro's</t>
  </si>
  <si>
    <t>Caroline Dobbelaere</t>
  </si>
  <si>
    <t>Rik Couchez</t>
  </si>
  <si>
    <t xml:space="preserve">Welzijnsvereniging De Kroon </t>
  </si>
  <si>
    <t>D'oukes</t>
  </si>
  <si>
    <t>Nathalie De Mey</t>
  </si>
  <si>
    <t>Michiel Claessens</t>
  </si>
  <si>
    <t>Kouterbos</t>
  </si>
  <si>
    <t>Basisschool</t>
  </si>
  <si>
    <t>Jonas Baes</t>
  </si>
  <si>
    <t>Evelien Vanhulle</t>
  </si>
  <si>
    <t>De Mozaïekjes</t>
  </si>
  <si>
    <t>Mireille Thoen</t>
  </si>
  <si>
    <t xml:space="preserve">Petra Mussche </t>
  </si>
  <si>
    <t>wedstrijd nummer</t>
  </si>
  <si>
    <t>totaal</t>
  </si>
  <si>
    <t>V</t>
  </si>
  <si>
    <t>T</t>
  </si>
  <si>
    <t>verschil</t>
  </si>
  <si>
    <t>broederschool</t>
  </si>
  <si>
    <t>jvk</t>
  </si>
  <si>
    <t>Ida</t>
  </si>
  <si>
    <t>Maahim caro</t>
  </si>
  <si>
    <t>broedersschool 2</t>
  </si>
  <si>
    <t>broederschool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</si>
</sst>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444444"/>
      <name val="Calibri"/>
      <family val="2"/>
      <scheme val="minor"/>
    </font>
    <font>
      <sz val="10"/>
      <color rgb="FF0000FF"/>
      <name val="Trebuchet MS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0" fillId="0" borderId="1" xfId="0" applyBorder="1"/>
    <xf numFmtId="0" fontId="2" fillId="0" borderId="1" xfId="0" applyFont="1" applyBorder="1"/>
    <xf numFmtId="0" fontId="3" fillId="0" borderId="1" xfId="0" applyFont="1" applyBorder="1"/>
    <xf numFmtId="0" fontId="4" fillId="0" borderId="1" xfId="0" applyFont="1" applyBorder="1"/>
    <xf numFmtId="0" fontId="3" fillId="0" borderId="0" xfId="0" applyFont="1"/>
    <xf numFmtId="0" fontId="0" fillId="0" borderId="0" xfId="0" applyAlignment="1">
      <alignment horizontal="center"/>
    </xf>
    <xf numFmtId="0" fontId="0" fillId="0" borderId="2" xfId="0" applyBorder="1" applyAlignment="1">
      <alignment vertical="center"/>
    </xf>
    <xf numFmtId="0" fontId="3" fillId="0" borderId="2" xfId="0" applyFont="1" applyBorder="1"/>
    <xf numFmtId="0" fontId="0" fillId="0" borderId="2" xfId="0" applyBorder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2" fillId="0" borderId="2" xfId="0" applyFont="1" applyBorder="1"/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0" xfId="0" applyBorder="1"/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1" fillId="2" borderId="0" xfId="0" applyFont="1" applyFill="1"/>
    <xf numFmtId="0" fontId="2" fillId="0" borderId="0" xfId="0" applyFont="1" applyBorder="1"/>
    <xf numFmtId="0" fontId="1" fillId="2" borderId="1" xfId="0" applyFont="1" applyFill="1" applyBorder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4"/>
  <sheetViews>
    <sheetView tabSelected="1" workbookViewId="0">
      <selection activeCell="F1" sqref="F1:U1"/>
    </sheetView>
  </sheetViews>
  <sheetFormatPr defaultRowHeight="14.25" outlineLevelCol="1" x14ac:dyDescent="0.45"/>
  <cols>
    <col min="1" max="1" width="4.6640625" style="7" customWidth="1"/>
    <col min="2" max="2" width="28" bestFit="1" customWidth="1"/>
    <col min="3" max="3" width="37.6640625" bestFit="1" customWidth="1"/>
    <col min="4" max="5" width="22.53125" hidden="1" customWidth="1" outlineLevel="1"/>
    <col min="6" max="6" width="4.1328125" style="7" customWidth="1" collapsed="1"/>
    <col min="7" max="19" width="4.1328125" style="7" customWidth="1"/>
    <col min="20" max="21" width="7" style="7" customWidth="1"/>
    <col min="22" max="22" width="9.1328125" style="7"/>
  </cols>
  <sheetData>
    <row r="1" spans="1:22" x14ac:dyDescent="0.45">
      <c r="B1" t="s">
        <v>0</v>
      </c>
      <c r="F1" s="22" t="s">
        <v>188</v>
      </c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</row>
    <row r="2" spans="1:22" ht="14.65" thickBot="1" x14ac:dyDescent="0.5">
      <c r="F2" s="23">
        <v>1</v>
      </c>
      <c r="G2" s="24"/>
      <c r="H2" s="22">
        <v>2</v>
      </c>
      <c r="I2" s="22"/>
      <c r="J2" s="22">
        <v>3</v>
      </c>
      <c r="K2" s="22"/>
      <c r="L2" s="22">
        <v>4</v>
      </c>
      <c r="M2" s="22"/>
      <c r="N2" s="22">
        <v>5</v>
      </c>
      <c r="O2" s="22"/>
      <c r="P2" s="22">
        <v>6</v>
      </c>
      <c r="Q2" s="22"/>
      <c r="R2" s="22">
        <v>7</v>
      </c>
      <c r="S2" s="22"/>
      <c r="T2" s="22" t="s">
        <v>189</v>
      </c>
      <c r="U2" s="22"/>
    </row>
    <row r="3" spans="1:22" ht="21" x14ac:dyDescent="0.65">
      <c r="B3" s="31" t="s">
        <v>1</v>
      </c>
      <c r="F3" s="14" t="s">
        <v>190</v>
      </c>
      <c r="G3" s="15" t="s">
        <v>191</v>
      </c>
      <c r="H3" s="14" t="s">
        <v>190</v>
      </c>
      <c r="I3" s="15" t="s">
        <v>191</v>
      </c>
      <c r="J3" s="14" t="s">
        <v>190</v>
      </c>
      <c r="K3" s="15" t="s">
        <v>191</v>
      </c>
      <c r="L3" s="14" t="s">
        <v>190</v>
      </c>
      <c r="M3" s="15" t="s">
        <v>191</v>
      </c>
      <c r="N3" s="14" t="s">
        <v>190</v>
      </c>
      <c r="O3" s="15" t="s">
        <v>191</v>
      </c>
      <c r="P3" s="14" t="s">
        <v>190</v>
      </c>
      <c r="Q3" s="15" t="s">
        <v>191</v>
      </c>
      <c r="R3" s="14" t="s">
        <v>190</v>
      </c>
      <c r="S3" s="15" t="s">
        <v>191</v>
      </c>
      <c r="T3" s="14" t="s">
        <v>190</v>
      </c>
      <c r="U3" s="15" t="s">
        <v>191</v>
      </c>
      <c r="V3" s="18" t="s">
        <v>192</v>
      </c>
    </row>
    <row r="4" spans="1:22" x14ac:dyDescent="0.45">
      <c r="A4" s="7">
        <v>1</v>
      </c>
      <c r="B4" s="2" t="s">
        <v>93</v>
      </c>
      <c r="C4" s="2" t="s">
        <v>94</v>
      </c>
      <c r="D4" s="4" t="s">
        <v>95</v>
      </c>
      <c r="E4" s="9" t="s">
        <v>96</v>
      </c>
      <c r="F4" s="11">
        <v>21</v>
      </c>
      <c r="G4" s="12">
        <v>6</v>
      </c>
      <c r="H4" s="11">
        <v>21</v>
      </c>
      <c r="I4" s="12">
        <v>5</v>
      </c>
      <c r="J4" s="11">
        <v>21</v>
      </c>
      <c r="K4" s="12">
        <v>18</v>
      </c>
      <c r="L4" s="11">
        <v>21</v>
      </c>
      <c r="M4" s="12">
        <v>17</v>
      </c>
      <c r="N4" s="11">
        <v>21</v>
      </c>
      <c r="O4" s="12">
        <v>4</v>
      </c>
      <c r="P4" s="11">
        <v>21</v>
      </c>
      <c r="Q4" s="12">
        <v>12</v>
      </c>
      <c r="R4" s="11">
        <v>21</v>
      </c>
      <c r="S4" s="12">
        <v>9</v>
      </c>
      <c r="T4" s="11">
        <f t="shared" ref="T4:T35" si="0">F4+H4+J4+L4+N4+P4+R4</f>
        <v>147</v>
      </c>
      <c r="U4" s="12">
        <f t="shared" ref="U4:U35" si="1">G4+I4+K4+M4+O4+Q4+S4</f>
        <v>71</v>
      </c>
      <c r="V4" s="19">
        <f t="shared" ref="V4:V35" si="2">T4-U4</f>
        <v>76</v>
      </c>
    </row>
    <row r="5" spans="1:22" x14ac:dyDescent="0.45">
      <c r="A5" s="7">
        <v>2</v>
      </c>
      <c r="B5" s="2" t="s">
        <v>93</v>
      </c>
      <c r="C5" s="4" t="s">
        <v>100</v>
      </c>
      <c r="D5" s="2" t="s">
        <v>101</v>
      </c>
      <c r="E5" s="8" t="s">
        <v>102</v>
      </c>
      <c r="F5" s="11">
        <v>21</v>
      </c>
      <c r="G5" s="12">
        <v>2</v>
      </c>
      <c r="H5" s="11">
        <v>21</v>
      </c>
      <c r="I5" s="12">
        <v>3</v>
      </c>
      <c r="J5" s="11">
        <v>18</v>
      </c>
      <c r="K5" s="12">
        <v>21</v>
      </c>
      <c r="L5" s="11">
        <v>21</v>
      </c>
      <c r="M5" s="12">
        <v>9</v>
      </c>
      <c r="N5" s="11">
        <v>21</v>
      </c>
      <c r="O5" s="12">
        <v>8</v>
      </c>
      <c r="P5" s="11">
        <v>21</v>
      </c>
      <c r="Q5" s="12">
        <v>5</v>
      </c>
      <c r="R5" s="11">
        <v>21</v>
      </c>
      <c r="S5" s="12">
        <v>8</v>
      </c>
      <c r="T5" s="11">
        <f t="shared" si="0"/>
        <v>144</v>
      </c>
      <c r="U5" s="12">
        <f t="shared" si="1"/>
        <v>56</v>
      </c>
      <c r="V5" s="19">
        <f t="shared" si="2"/>
        <v>88</v>
      </c>
    </row>
    <row r="6" spans="1:22" x14ac:dyDescent="0.45">
      <c r="A6" s="7">
        <v>3</v>
      </c>
      <c r="B6" s="4" t="s">
        <v>93</v>
      </c>
      <c r="C6" s="2" t="s">
        <v>134</v>
      </c>
      <c r="D6" s="2" t="s">
        <v>135</v>
      </c>
      <c r="E6" s="10" t="s">
        <v>136</v>
      </c>
      <c r="F6" s="11">
        <v>21</v>
      </c>
      <c r="G6" s="12">
        <v>12</v>
      </c>
      <c r="H6" s="11">
        <v>21</v>
      </c>
      <c r="I6" s="12">
        <v>13</v>
      </c>
      <c r="J6" s="11">
        <v>21</v>
      </c>
      <c r="K6" s="12">
        <v>13</v>
      </c>
      <c r="L6" s="11">
        <v>21</v>
      </c>
      <c r="M6" s="12">
        <v>14</v>
      </c>
      <c r="N6" s="11">
        <v>21</v>
      </c>
      <c r="O6" s="12">
        <v>12</v>
      </c>
      <c r="P6" s="11">
        <v>14</v>
      </c>
      <c r="Q6" s="12">
        <v>5</v>
      </c>
      <c r="R6" s="11">
        <v>21</v>
      </c>
      <c r="S6" s="12">
        <v>11</v>
      </c>
      <c r="T6" s="11">
        <f t="shared" si="0"/>
        <v>140</v>
      </c>
      <c r="U6" s="12">
        <f t="shared" si="1"/>
        <v>80</v>
      </c>
      <c r="V6" s="19">
        <f t="shared" si="2"/>
        <v>60</v>
      </c>
    </row>
    <row r="7" spans="1:22" x14ac:dyDescent="0.45">
      <c r="A7" s="7">
        <v>4</v>
      </c>
      <c r="B7" s="4" t="s">
        <v>140</v>
      </c>
      <c r="C7" s="2" t="s">
        <v>140</v>
      </c>
      <c r="D7" s="4" t="s">
        <v>141</v>
      </c>
      <c r="E7" s="10" t="s">
        <v>142</v>
      </c>
      <c r="F7" s="11">
        <v>21</v>
      </c>
      <c r="G7" s="12">
        <v>9</v>
      </c>
      <c r="H7" s="11">
        <v>21</v>
      </c>
      <c r="I7" s="12">
        <v>11</v>
      </c>
      <c r="J7" s="11">
        <v>13</v>
      </c>
      <c r="K7" s="12">
        <v>21</v>
      </c>
      <c r="L7" s="11">
        <v>21</v>
      </c>
      <c r="M7" s="12">
        <v>7</v>
      </c>
      <c r="N7" s="11">
        <v>21</v>
      </c>
      <c r="O7" s="12">
        <v>12</v>
      </c>
      <c r="P7" s="11">
        <v>21</v>
      </c>
      <c r="Q7" s="12">
        <v>18</v>
      </c>
      <c r="R7" s="11">
        <v>21</v>
      </c>
      <c r="S7" s="12">
        <v>9</v>
      </c>
      <c r="T7" s="11">
        <f t="shared" si="0"/>
        <v>139</v>
      </c>
      <c r="U7" s="12">
        <f t="shared" si="1"/>
        <v>87</v>
      </c>
      <c r="V7" s="19">
        <f t="shared" si="2"/>
        <v>52</v>
      </c>
    </row>
    <row r="8" spans="1:22" x14ac:dyDescent="0.45">
      <c r="A8" s="7">
        <v>5</v>
      </c>
      <c r="B8" s="4" t="s">
        <v>50</v>
      </c>
      <c r="C8" s="4" t="s">
        <v>51</v>
      </c>
      <c r="D8" s="4" t="s">
        <v>52</v>
      </c>
      <c r="E8" s="9" t="s">
        <v>53</v>
      </c>
      <c r="F8" s="11">
        <v>21</v>
      </c>
      <c r="G8" s="12">
        <v>6</v>
      </c>
      <c r="H8" s="11">
        <v>18</v>
      </c>
      <c r="I8" s="12">
        <v>12</v>
      </c>
      <c r="J8" s="11">
        <v>21</v>
      </c>
      <c r="K8" s="12">
        <v>13</v>
      </c>
      <c r="L8" s="11">
        <v>21</v>
      </c>
      <c r="M8" s="12">
        <v>7</v>
      </c>
      <c r="N8" s="11">
        <v>21</v>
      </c>
      <c r="O8" s="12">
        <v>10</v>
      </c>
      <c r="P8" s="11">
        <v>18</v>
      </c>
      <c r="Q8" s="12">
        <v>21</v>
      </c>
      <c r="R8" s="11">
        <v>18</v>
      </c>
      <c r="S8" s="12">
        <v>21</v>
      </c>
      <c r="T8" s="11">
        <f t="shared" si="0"/>
        <v>138</v>
      </c>
      <c r="U8" s="12">
        <f t="shared" si="1"/>
        <v>90</v>
      </c>
      <c r="V8" s="19">
        <f t="shared" si="2"/>
        <v>48</v>
      </c>
    </row>
    <row r="9" spans="1:22" x14ac:dyDescent="0.45">
      <c r="A9" s="7">
        <v>6</v>
      </c>
      <c r="B9" s="2" t="s">
        <v>89</v>
      </c>
      <c r="C9" s="4" t="s">
        <v>90</v>
      </c>
      <c r="D9" s="4" t="s">
        <v>91</v>
      </c>
      <c r="E9" s="10" t="s">
        <v>92</v>
      </c>
      <c r="F9" s="11">
        <v>21</v>
      </c>
      <c r="G9" s="12">
        <v>12</v>
      </c>
      <c r="H9" s="11">
        <v>21</v>
      </c>
      <c r="I9" s="12">
        <v>19</v>
      </c>
      <c r="J9" s="11">
        <v>21</v>
      </c>
      <c r="K9" s="12">
        <v>16</v>
      </c>
      <c r="L9" s="11">
        <v>21</v>
      </c>
      <c r="M9" s="12">
        <v>11</v>
      </c>
      <c r="N9" s="11">
        <v>12</v>
      </c>
      <c r="O9" s="12">
        <v>21</v>
      </c>
      <c r="P9" s="11">
        <v>21</v>
      </c>
      <c r="Q9" s="12">
        <v>18</v>
      </c>
      <c r="R9" s="11">
        <v>21</v>
      </c>
      <c r="S9" s="12">
        <v>6</v>
      </c>
      <c r="T9" s="11">
        <f t="shared" si="0"/>
        <v>138</v>
      </c>
      <c r="U9" s="12">
        <f t="shared" si="1"/>
        <v>103</v>
      </c>
      <c r="V9" s="19">
        <f t="shared" si="2"/>
        <v>35</v>
      </c>
    </row>
    <row r="10" spans="1:22" x14ac:dyDescent="0.45">
      <c r="A10" s="7">
        <v>7</v>
      </c>
      <c r="B10" s="4" t="s">
        <v>31</v>
      </c>
      <c r="C10" s="2" t="s">
        <v>41</v>
      </c>
      <c r="D10" s="4" t="s">
        <v>42</v>
      </c>
      <c r="E10" s="9" t="s">
        <v>43</v>
      </c>
      <c r="F10" s="11">
        <v>21</v>
      </c>
      <c r="G10" s="12">
        <v>7</v>
      </c>
      <c r="H10" s="11">
        <v>21</v>
      </c>
      <c r="I10" s="12">
        <v>15</v>
      </c>
      <c r="J10" s="11">
        <v>21</v>
      </c>
      <c r="K10" s="12">
        <v>19</v>
      </c>
      <c r="L10" s="11">
        <v>21</v>
      </c>
      <c r="M10" s="12">
        <v>5</v>
      </c>
      <c r="N10" s="11">
        <v>8</v>
      </c>
      <c r="O10" s="12">
        <v>21</v>
      </c>
      <c r="P10" s="11">
        <v>21</v>
      </c>
      <c r="Q10" s="12">
        <v>13</v>
      </c>
      <c r="R10" s="11">
        <v>19</v>
      </c>
      <c r="S10" s="12">
        <v>21</v>
      </c>
      <c r="T10" s="11">
        <f t="shared" si="0"/>
        <v>132</v>
      </c>
      <c r="U10" s="12">
        <f t="shared" si="1"/>
        <v>101</v>
      </c>
      <c r="V10" s="19">
        <f t="shared" si="2"/>
        <v>31</v>
      </c>
    </row>
    <row r="11" spans="1:22" x14ac:dyDescent="0.45">
      <c r="A11" s="7">
        <v>8</v>
      </c>
      <c r="B11" s="4" t="s">
        <v>31</v>
      </c>
      <c r="C11" s="2" t="s">
        <v>47</v>
      </c>
      <c r="D11" s="4" t="s">
        <v>48</v>
      </c>
      <c r="E11" s="9" t="s">
        <v>49</v>
      </c>
      <c r="F11" s="11">
        <v>21</v>
      </c>
      <c r="G11" s="12">
        <v>15</v>
      </c>
      <c r="H11" s="11">
        <v>5</v>
      </c>
      <c r="I11" s="12">
        <v>21</v>
      </c>
      <c r="J11" s="11">
        <v>21</v>
      </c>
      <c r="K11" s="12">
        <v>10</v>
      </c>
      <c r="L11" s="11">
        <v>21</v>
      </c>
      <c r="M11" s="12">
        <v>17</v>
      </c>
      <c r="N11" s="11">
        <v>21</v>
      </c>
      <c r="O11" s="12">
        <v>18</v>
      </c>
      <c r="P11" s="11">
        <v>21</v>
      </c>
      <c r="Q11" s="12">
        <v>14</v>
      </c>
      <c r="R11" s="11">
        <v>21</v>
      </c>
      <c r="S11" s="12">
        <v>18</v>
      </c>
      <c r="T11" s="11">
        <f t="shared" si="0"/>
        <v>131</v>
      </c>
      <c r="U11" s="12">
        <f t="shared" si="1"/>
        <v>113</v>
      </c>
      <c r="V11" s="19">
        <f t="shared" si="2"/>
        <v>18</v>
      </c>
    </row>
    <row r="12" spans="1:22" x14ac:dyDescent="0.45">
      <c r="A12" s="7">
        <v>9</v>
      </c>
      <c r="B12" s="4" t="s">
        <v>107</v>
      </c>
      <c r="C12" t="s">
        <v>114</v>
      </c>
      <c r="D12" s="4" t="s">
        <v>115</v>
      </c>
      <c r="E12" s="9" t="s">
        <v>116</v>
      </c>
      <c r="F12" s="11">
        <v>21</v>
      </c>
      <c r="G12" s="12">
        <v>10</v>
      </c>
      <c r="H12" s="11">
        <v>21</v>
      </c>
      <c r="I12" s="12">
        <v>6</v>
      </c>
      <c r="J12" s="11">
        <v>21</v>
      </c>
      <c r="K12" s="12">
        <v>3</v>
      </c>
      <c r="L12" s="11">
        <v>21</v>
      </c>
      <c r="M12" s="12">
        <v>12</v>
      </c>
      <c r="N12" s="11">
        <v>21</v>
      </c>
      <c r="O12" s="12">
        <v>8</v>
      </c>
      <c r="P12" s="11">
        <v>10</v>
      </c>
      <c r="Q12" s="12">
        <v>21</v>
      </c>
      <c r="R12" s="11">
        <v>14</v>
      </c>
      <c r="S12" s="12">
        <v>21</v>
      </c>
      <c r="T12" s="11">
        <f t="shared" si="0"/>
        <v>129</v>
      </c>
      <c r="U12" s="12">
        <f t="shared" si="1"/>
        <v>81</v>
      </c>
      <c r="V12" s="19">
        <f t="shared" si="2"/>
        <v>48</v>
      </c>
    </row>
    <row r="13" spans="1:22" x14ac:dyDescent="0.45">
      <c r="A13" s="7">
        <v>10</v>
      </c>
      <c r="B13" s="4" t="s">
        <v>31</v>
      </c>
      <c r="C13" s="2" t="s">
        <v>152</v>
      </c>
      <c r="D13" s="4" t="s">
        <v>153</v>
      </c>
      <c r="E13" s="10" t="s">
        <v>154</v>
      </c>
      <c r="F13" s="11">
        <v>6</v>
      </c>
      <c r="G13" s="12">
        <v>21</v>
      </c>
      <c r="H13" s="11">
        <v>14</v>
      </c>
      <c r="I13" s="12">
        <v>21</v>
      </c>
      <c r="J13" s="11">
        <v>21</v>
      </c>
      <c r="K13" s="12">
        <v>10</v>
      </c>
      <c r="L13" s="11">
        <v>21</v>
      </c>
      <c r="M13" s="12">
        <v>10</v>
      </c>
      <c r="N13" s="11">
        <v>21</v>
      </c>
      <c r="O13" s="12">
        <v>9</v>
      </c>
      <c r="P13" s="11">
        <v>21</v>
      </c>
      <c r="Q13" s="12">
        <v>7</v>
      </c>
      <c r="R13" s="11">
        <v>21</v>
      </c>
      <c r="S13" s="12">
        <v>14</v>
      </c>
      <c r="T13" s="11">
        <f t="shared" si="0"/>
        <v>125</v>
      </c>
      <c r="U13" s="12">
        <f t="shared" si="1"/>
        <v>92</v>
      </c>
      <c r="V13" s="19">
        <f t="shared" si="2"/>
        <v>33</v>
      </c>
    </row>
    <row r="14" spans="1:22" x14ac:dyDescent="0.45">
      <c r="A14" s="7">
        <v>11</v>
      </c>
      <c r="B14" s="4" t="s">
        <v>193</v>
      </c>
      <c r="C14" s="2" t="s">
        <v>198</v>
      </c>
      <c r="D14" s="6" t="s">
        <v>194</v>
      </c>
      <c r="E14" s="10" t="s">
        <v>194</v>
      </c>
      <c r="F14" s="11">
        <v>21</v>
      </c>
      <c r="G14" s="12">
        <v>11</v>
      </c>
      <c r="H14" s="11">
        <v>19</v>
      </c>
      <c r="I14" s="12">
        <v>21</v>
      </c>
      <c r="J14" s="11">
        <v>13</v>
      </c>
      <c r="K14" s="12">
        <v>21</v>
      </c>
      <c r="L14" s="11">
        <v>21</v>
      </c>
      <c r="M14" s="12">
        <v>19</v>
      </c>
      <c r="N14" s="11">
        <v>21</v>
      </c>
      <c r="O14" s="12">
        <v>4</v>
      </c>
      <c r="P14" s="11">
        <v>21</v>
      </c>
      <c r="Q14" s="12">
        <v>10</v>
      </c>
      <c r="R14" s="11">
        <v>9</v>
      </c>
      <c r="S14" s="12">
        <v>21</v>
      </c>
      <c r="T14" s="11">
        <f t="shared" si="0"/>
        <v>125</v>
      </c>
      <c r="U14" s="12">
        <f t="shared" si="1"/>
        <v>107</v>
      </c>
      <c r="V14" s="19">
        <f t="shared" si="2"/>
        <v>18</v>
      </c>
    </row>
    <row r="15" spans="1:22" x14ac:dyDescent="0.45">
      <c r="A15" s="7">
        <v>12</v>
      </c>
      <c r="B15" s="4" t="s">
        <v>143</v>
      </c>
      <c r="C15" s="2" t="s">
        <v>150</v>
      </c>
      <c r="D15" s="4" t="s">
        <v>195</v>
      </c>
      <c r="E15" s="10" t="s">
        <v>151</v>
      </c>
      <c r="F15" s="11">
        <v>12</v>
      </c>
      <c r="G15" s="12">
        <v>17</v>
      </c>
      <c r="H15" s="11">
        <v>19</v>
      </c>
      <c r="I15" s="12">
        <v>15</v>
      </c>
      <c r="J15" s="11">
        <v>17</v>
      </c>
      <c r="K15" s="12">
        <v>12</v>
      </c>
      <c r="L15" s="11">
        <v>17</v>
      </c>
      <c r="M15" s="12">
        <v>21</v>
      </c>
      <c r="N15" s="11">
        <v>18</v>
      </c>
      <c r="O15" s="12">
        <v>20</v>
      </c>
      <c r="P15" s="11">
        <v>19</v>
      </c>
      <c r="Q15" s="12">
        <v>21</v>
      </c>
      <c r="R15" s="11">
        <v>23</v>
      </c>
      <c r="S15" s="12">
        <v>25</v>
      </c>
      <c r="T15" s="11">
        <f t="shared" si="0"/>
        <v>125</v>
      </c>
      <c r="U15" s="12">
        <f t="shared" si="1"/>
        <v>131</v>
      </c>
      <c r="V15" s="19">
        <f t="shared" si="2"/>
        <v>-6</v>
      </c>
    </row>
    <row r="16" spans="1:22" x14ac:dyDescent="0.45">
      <c r="A16" s="7">
        <v>13</v>
      </c>
      <c r="B16" s="4" t="s">
        <v>107</v>
      </c>
      <c r="C16" s="2" t="s">
        <v>128</v>
      </c>
      <c r="D16" s="4" t="s">
        <v>129</v>
      </c>
      <c r="E16" s="9" t="s">
        <v>130</v>
      </c>
      <c r="F16" s="11">
        <v>16</v>
      </c>
      <c r="G16" s="12">
        <v>21</v>
      </c>
      <c r="H16" s="11">
        <v>11</v>
      </c>
      <c r="I16" s="12">
        <v>21</v>
      </c>
      <c r="J16" s="11">
        <v>11</v>
      </c>
      <c r="K16" s="12">
        <v>21</v>
      </c>
      <c r="L16" s="11">
        <v>21</v>
      </c>
      <c r="M16" s="12">
        <v>17</v>
      </c>
      <c r="N16" s="11">
        <v>21</v>
      </c>
      <c r="O16" s="12">
        <v>7</v>
      </c>
      <c r="P16" s="11">
        <v>21</v>
      </c>
      <c r="Q16" s="12">
        <v>7</v>
      </c>
      <c r="R16" s="11">
        <v>21</v>
      </c>
      <c r="S16" s="12">
        <v>19</v>
      </c>
      <c r="T16" s="11">
        <f t="shared" si="0"/>
        <v>122</v>
      </c>
      <c r="U16" s="12">
        <f t="shared" si="1"/>
        <v>113</v>
      </c>
      <c r="V16" s="19">
        <f t="shared" si="2"/>
        <v>9</v>
      </c>
    </row>
    <row r="17" spans="1:22" x14ac:dyDescent="0.45">
      <c r="A17" s="7">
        <v>14</v>
      </c>
      <c r="B17" s="4" t="s">
        <v>103</v>
      </c>
      <c r="C17" s="2" t="s">
        <v>131</v>
      </c>
      <c r="D17" s="4" t="s">
        <v>132</v>
      </c>
      <c r="E17" s="10" t="s">
        <v>133</v>
      </c>
      <c r="F17" s="11">
        <v>12</v>
      </c>
      <c r="G17" s="12">
        <v>21</v>
      </c>
      <c r="H17" s="11">
        <v>21</v>
      </c>
      <c r="I17" s="12">
        <v>5</v>
      </c>
      <c r="J17" s="11">
        <v>16</v>
      </c>
      <c r="K17" s="12">
        <v>21</v>
      </c>
      <c r="L17" s="11">
        <v>7</v>
      </c>
      <c r="M17" s="12">
        <v>21</v>
      </c>
      <c r="N17" s="11">
        <v>20</v>
      </c>
      <c r="O17" s="12">
        <v>22</v>
      </c>
      <c r="P17" s="11">
        <v>21</v>
      </c>
      <c r="Q17" s="12">
        <v>9</v>
      </c>
      <c r="R17" s="11">
        <v>21</v>
      </c>
      <c r="S17" s="12">
        <v>15</v>
      </c>
      <c r="T17" s="11">
        <f t="shared" si="0"/>
        <v>118</v>
      </c>
      <c r="U17" s="12">
        <f t="shared" si="1"/>
        <v>114</v>
      </c>
      <c r="V17" s="19">
        <f t="shared" si="2"/>
        <v>4</v>
      </c>
    </row>
    <row r="18" spans="1:22" x14ac:dyDescent="0.45">
      <c r="A18" s="7">
        <v>15</v>
      </c>
      <c r="B18" s="2" t="s">
        <v>103</v>
      </c>
      <c r="C18" s="4" t="s">
        <v>104</v>
      </c>
      <c r="D18" s="4" t="s">
        <v>105</v>
      </c>
      <c r="E18" s="9" t="s">
        <v>106</v>
      </c>
      <c r="F18" s="11">
        <v>21</v>
      </c>
      <c r="G18" s="12">
        <v>16</v>
      </c>
      <c r="H18" s="11">
        <v>13</v>
      </c>
      <c r="I18" s="12">
        <v>21</v>
      </c>
      <c r="J18" s="11">
        <v>20</v>
      </c>
      <c r="K18" s="12">
        <v>14</v>
      </c>
      <c r="L18" s="11">
        <v>11</v>
      </c>
      <c r="M18" s="12">
        <v>21</v>
      </c>
      <c r="N18" s="11">
        <v>10</v>
      </c>
      <c r="O18" s="12">
        <v>21</v>
      </c>
      <c r="P18" s="11">
        <v>21</v>
      </c>
      <c r="Q18" s="12">
        <v>17</v>
      </c>
      <c r="R18" s="11">
        <v>21</v>
      </c>
      <c r="S18" s="12">
        <v>9</v>
      </c>
      <c r="T18" s="11">
        <f t="shared" si="0"/>
        <v>117</v>
      </c>
      <c r="U18" s="12">
        <f t="shared" si="1"/>
        <v>119</v>
      </c>
      <c r="V18" s="19">
        <f t="shared" si="2"/>
        <v>-2</v>
      </c>
    </row>
    <row r="19" spans="1:22" x14ac:dyDescent="0.45">
      <c r="A19" s="7">
        <v>16</v>
      </c>
      <c r="B19" s="4" t="s">
        <v>159</v>
      </c>
      <c r="C19" s="2" t="s">
        <v>163</v>
      </c>
      <c r="D19" s="2" t="s">
        <v>164</v>
      </c>
      <c r="E19" s="10" t="s">
        <v>165</v>
      </c>
      <c r="F19" s="11">
        <v>10</v>
      </c>
      <c r="G19" s="12">
        <v>21</v>
      </c>
      <c r="H19" s="11">
        <v>11</v>
      </c>
      <c r="I19" s="12">
        <v>12</v>
      </c>
      <c r="J19" s="11">
        <v>21</v>
      </c>
      <c r="K19" s="12">
        <v>11</v>
      </c>
      <c r="L19" s="11">
        <v>14</v>
      </c>
      <c r="M19" s="12">
        <v>21</v>
      </c>
      <c r="N19" s="11">
        <v>21</v>
      </c>
      <c r="O19" s="12">
        <v>11</v>
      </c>
      <c r="P19" s="11">
        <v>18</v>
      </c>
      <c r="Q19" s="12">
        <v>21</v>
      </c>
      <c r="R19" s="11">
        <v>21</v>
      </c>
      <c r="S19" s="12">
        <v>18</v>
      </c>
      <c r="T19" s="11">
        <f t="shared" si="0"/>
        <v>116</v>
      </c>
      <c r="U19" s="12">
        <f t="shared" si="1"/>
        <v>115</v>
      </c>
      <c r="V19" s="19">
        <f t="shared" si="2"/>
        <v>1</v>
      </c>
    </row>
    <row r="20" spans="1:22" x14ac:dyDescent="0.45">
      <c r="A20" s="7">
        <v>17</v>
      </c>
      <c r="B20" s="4" t="s">
        <v>76</v>
      </c>
      <c r="C20" s="4" t="s">
        <v>77</v>
      </c>
      <c r="D20" s="2" t="s">
        <v>78</v>
      </c>
      <c r="E20" s="9" t="s">
        <v>79</v>
      </c>
      <c r="F20" s="11">
        <v>21</v>
      </c>
      <c r="G20" s="12">
        <v>17</v>
      </c>
      <c r="H20" s="11">
        <v>21</v>
      </c>
      <c r="I20" s="12">
        <v>14</v>
      </c>
      <c r="J20" s="11">
        <v>10</v>
      </c>
      <c r="K20" s="12">
        <v>21</v>
      </c>
      <c r="L20" s="11">
        <v>9</v>
      </c>
      <c r="M20" s="12">
        <v>21</v>
      </c>
      <c r="N20" s="11">
        <v>20</v>
      </c>
      <c r="O20" s="12">
        <v>18</v>
      </c>
      <c r="P20" s="11">
        <v>21</v>
      </c>
      <c r="Q20" s="12">
        <v>8</v>
      </c>
      <c r="R20" s="11">
        <v>14</v>
      </c>
      <c r="S20" s="12">
        <v>21</v>
      </c>
      <c r="T20" s="11">
        <f t="shared" si="0"/>
        <v>116</v>
      </c>
      <c r="U20" s="12">
        <f t="shared" si="1"/>
        <v>120</v>
      </c>
      <c r="V20" s="19">
        <f t="shared" si="2"/>
        <v>-4</v>
      </c>
    </row>
    <row r="21" spans="1:22" x14ac:dyDescent="0.45">
      <c r="A21" s="7">
        <v>18</v>
      </c>
      <c r="B21" s="4" t="s">
        <v>27</v>
      </c>
      <c r="C21" s="2" t="s">
        <v>137</v>
      </c>
      <c r="D21" s="4" t="s">
        <v>138</v>
      </c>
      <c r="E21" t="s">
        <v>139</v>
      </c>
      <c r="F21" s="11">
        <v>12</v>
      </c>
      <c r="G21" s="12">
        <v>21</v>
      </c>
      <c r="H21" s="11">
        <v>12</v>
      </c>
      <c r="I21" s="12">
        <v>18</v>
      </c>
      <c r="J21" s="11">
        <v>16</v>
      </c>
      <c r="K21" s="12">
        <v>11</v>
      </c>
      <c r="L21" s="11">
        <v>21</v>
      </c>
      <c r="M21" s="12">
        <v>18</v>
      </c>
      <c r="N21" s="11">
        <v>21</v>
      </c>
      <c r="O21" s="12">
        <v>7</v>
      </c>
      <c r="P21" s="11">
        <v>12</v>
      </c>
      <c r="Q21" s="12">
        <v>21</v>
      </c>
      <c r="R21" s="11">
        <v>21</v>
      </c>
      <c r="S21" s="12">
        <v>14</v>
      </c>
      <c r="T21" s="11">
        <f t="shared" si="0"/>
        <v>115</v>
      </c>
      <c r="U21" s="12">
        <f t="shared" si="1"/>
        <v>110</v>
      </c>
      <c r="V21" s="19">
        <f t="shared" si="2"/>
        <v>5</v>
      </c>
    </row>
    <row r="22" spans="1:22" x14ac:dyDescent="0.45">
      <c r="A22" s="7">
        <v>19</v>
      </c>
      <c r="B22" s="2" t="s">
        <v>66</v>
      </c>
      <c r="C22" s="2" t="s">
        <v>70</v>
      </c>
      <c r="D22" s="2" t="s">
        <v>71</v>
      </c>
      <c r="E22" s="10" t="s">
        <v>72</v>
      </c>
      <c r="F22" s="11">
        <v>22</v>
      </c>
      <c r="G22" s="12">
        <v>20</v>
      </c>
      <c r="H22" s="11">
        <v>21</v>
      </c>
      <c r="I22" s="12">
        <v>18</v>
      </c>
      <c r="J22" s="11">
        <v>21</v>
      </c>
      <c r="K22" s="12">
        <v>15</v>
      </c>
      <c r="L22" s="11">
        <v>12</v>
      </c>
      <c r="M22" s="12">
        <v>21</v>
      </c>
      <c r="N22" s="11">
        <v>21</v>
      </c>
      <c r="O22" s="12">
        <v>13</v>
      </c>
      <c r="P22" s="11">
        <v>7</v>
      </c>
      <c r="Q22" s="12">
        <v>21</v>
      </c>
      <c r="R22" s="11">
        <v>11</v>
      </c>
      <c r="S22" s="12">
        <v>21</v>
      </c>
      <c r="T22" s="11">
        <f t="shared" si="0"/>
        <v>115</v>
      </c>
      <c r="U22" s="12">
        <f t="shared" si="1"/>
        <v>129</v>
      </c>
      <c r="V22" s="19">
        <f t="shared" si="2"/>
        <v>-14</v>
      </c>
    </row>
    <row r="23" spans="1:22" x14ac:dyDescent="0.45">
      <c r="A23" s="7">
        <v>20</v>
      </c>
      <c r="B23" s="4" t="s">
        <v>193</v>
      </c>
      <c r="C23" s="2" t="s">
        <v>197</v>
      </c>
      <c r="D23" s="2" t="s">
        <v>166</v>
      </c>
      <c r="E23" s="10" t="s">
        <v>167</v>
      </c>
      <c r="F23" s="11">
        <v>17</v>
      </c>
      <c r="G23" s="12">
        <v>12</v>
      </c>
      <c r="H23" s="11">
        <v>19</v>
      </c>
      <c r="I23" s="12">
        <v>13</v>
      </c>
      <c r="J23" s="11">
        <v>11</v>
      </c>
      <c r="K23" s="12">
        <v>16</v>
      </c>
      <c r="L23" s="11">
        <v>19</v>
      </c>
      <c r="M23" s="12">
        <v>21</v>
      </c>
      <c r="N23" s="11">
        <v>22</v>
      </c>
      <c r="O23" s="12">
        <v>20</v>
      </c>
      <c r="P23" s="11">
        <v>17</v>
      </c>
      <c r="Q23" s="12">
        <v>21</v>
      </c>
      <c r="R23" s="11">
        <v>9</v>
      </c>
      <c r="S23" s="12">
        <v>21</v>
      </c>
      <c r="T23" s="11">
        <f t="shared" si="0"/>
        <v>114</v>
      </c>
      <c r="U23" s="12">
        <f t="shared" si="1"/>
        <v>124</v>
      </c>
      <c r="V23" s="19">
        <f t="shared" si="2"/>
        <v>-10</v>
      </c>
    </row>
    <row r="24" spans="1:22" x14ac:dyDescent="0.45">
      <c r="A24" s="7">
        <v>21</v>
      </c>
      <c r="B24" s="4" t="s">
        <v>76</v>
      </c>
      <c r="C24" s="4" t="s">
        <v>86</v>
      </c>
      <c r="D24" s="4" t="s">
        <v>87</v>
      </c>
      <c r="E24" s="9" t="s">
        <v>88</v>
      </c>
      <c r="F24" s="11">
        <v>20</v>
      </c>
      <c r="G24" s="12">
        <v>22</v>
      </c>
      <c r="H24" s="11">
        <v>15</v>
      </c>
      <c r="I24" s="12">
        <v>21</v>
      </c>
      <c r="J24" s="11">
        <v>21</v>
      </c>
      <c r="K24" s="12">
        <v>6</v>
      </c>
      <c r="L24" s="11">
        <v>10</v>
      </c>
      <c r="M24" s="12">
        <v>21</v>
      </c>
      <c r="N24" s="11">
        <v>18</v>
      </c>
      <c r="O24" s="12">
        <v>21</v>
      </c>
      <c r="P24" s="11">
        <v>5</v>
      </c>
      <c r="Q24" s="12">
        <v>21</v>
      </c>
      <c r="R24" s="11">
        <v>25</v>
      </c>
      <c r="S24" s="12">
        <v>23</v>
      </c>
      <c r="T24" s="11">
        <f t="shared" si="0"/>
        <v>114</v>
      </c>
      <c r="U24" s="12">
        <f t="shared" si="1"/>
        <v>135</v>
      </c>
      <c r="V24" s="19">
        <f t="shared" si="2"/>
        <v>-21</v>
      </c>
    </row>
    <row r="25" spans="1:22" x14ac:dyDescent="0.45">
      <c r="A25" s="7">
        <v>22</v>
      </c>
      <c r="B25" s="4" t="s">
        <v>76</v>
      </c>
      <c r="C25" s="4" t="s">
        <v>80</v>
      </c>
      <c r="D25" s="4" t="s">
        <v>81</v>
      </c>
      <c r="E25" s="9" t="s">
        <v>82</v>
      </c>
      <c r="F25" s="11">
        <v>21</v>
      </c>
      <c r="G25" s="12">
        <v>8</v>
      </c>
      <c r="H25" s="11">
        <v>18</v>
      </c>
      <c r="I25" s="12">
        <v>21</v>
      </c>
      <c r="J25" s="11">
        <v>19</v>
      </c>
      <c r="K25" s="12">
        <v>21</v>
      </c>
      <c r="L25" s="11">
        <v>20</v>
      </c>
      <c r="M25" s="12">
        <v>19</v>
      </c>
      <c r="N25" s="11">
        <v>9</v>
      </c>
      <c r="O25" s="12">
        <v>21</v>
      </c>
      <c r="P25" s="11">
        <v>14</v>
      </c>
      <c r="Q25" s="12">
        <v>21</v>
      </c>
      <c r="R25" s="11">
        <v>8</v>
      </c>
      <c r="S25" s="12">
        <v>21</v>
      </c>
      <c r="T25" s="11">
        <f t="shared" si="0"/>
        <v>109</v>
      </c>
      <c r="U25" s="12">
        <f t="shared" si="1"/>
        <v>132</v>
      </c>
      <c r="V25" s="19">
        <f t="shared" si="2"/>
        <v>-23</v>
      </c>
    </row>
    <row r="26" spans="1:22" x14ac:dyDescent="0.45">
      <c r="A26" s="7">
        <v>23</v>
      </c>
      <c r="B26" s="4" t="s">
        <v>107</v>
      </c>
      <c r="C26" s="2" t="s">
        <v>117</v>
      </c>
      <c r="D26" s="4" t="s">
        <v>118</v>
      </c>
      <c r="E26" s="9" t="s">
        <v>119</v>
      </c>
      <c r="F26" s="11">
        <v>9</v>
      </c>
      <c r="G26" s="12">
        <v>21</v>
      </c>
      <c r="H26" s="11">
        <v>12</v>
      </c>
      <c r="I26" s="12">
        <v>11</v>
      </c>
      <c r="J26" s="11">
        <v>22</v>
      </c>
      <c r="K26" s="12">
        <v>20</v>
      </c>
      <c r="L26" s="11">
        <v>17</v>
      </c>
      <c r="M26" s="12">
        <v>10</v>
      </c>
      <c r="N26" s="11">
        <v>13</v>
      </c>
      <c r="O26" s="12">
        <v>21</v>
      </c>
      <c r="P26" s="11">
        <v>13</v>
      </c>
      <c r="Q26" s="12">
        <v>21</v>
      </c>
      <c r="R26" s="11">
        <v>21</v>
      </c>
      <c r="S26" s="12">
        <v>11</v>
      </c>
      <c r="T26" s="11">
        <f t="shared" si="0"/>
        <v>107</v>
      </c>
      <c r="U26" s="12">
        <f t="shared" si="1"/>
        <v>115</v>
      </c>
      <c r="V26" s="19">
        <f t="shared" si="2"/>
        <v>-8</v>
      </c>
    </row>
    <row r="27" spans="1:22" x14ac:dyDescent="0.45">
      <c r="A27" s="7">
        <v>24</v>
      </c>
      <c r="B27" s="4" t="s">
        <v>76</v>
      </c>
      <c r="C27" s="4" t="s">
        <v>83</v>
      </c>
      <c r="D27" s="4" t="s">
        <v>84</v>
      </c>
      <c r="E27" s="9" t="s">
        <v>85</v>
      </c>
      <c r="F27" s="11">
        <v>7</v>
      </c>
      <c r="G27" s="12">
        <v>21</v>
      </c>
      <c r="H27" s="11">
        <v>21</v>
      </c>
      <c r="I27" s="12">
        <v>9</v>
      </c>
      <c r="J27" s="11">
        <v>10</v>
      </c>
      <c r="K27" s="12">
        <v>21</v>
      </c>
      <c r="L27" s="11">
        <v>17</v>
      </c>
      <c r="M27" s="12">
        <v>21</v>
      </c>
      <c r="N27" s="11">
        <v>8</v>
      </c>
      <c r="O27" s="12">
        <v>21</v>
      </c>
      <c r="P27" s="11">
        <v>21</v>
      </c>
      <c r="Q27" s="12">
        <v>19</v>
      </c>
      <c r="R27" s="11">
        <v>22</v>
      </c>
      <c r="S27" s="12">
        <v>20</v>
      </c>
      <c r="T27" s="11">
        <f t="shared" si="0"/>
        <v>106</v>
      </c>
      <c r="U27" s="12">
        <f t="shared" si="1"/>
        <v>132</v>
      </c>
      <c r="V27" s="19">
        <f t="shared" si="2"/>
        <v>-26</v>
      </c>
    </row>
    <row r="28" spans="1:22" x14ac:dyDescent="0.45">
      <c r="A28" s="7">
        <v>25</v>
      </c>
      <c r="B28" s="2" t="s">
        <v>27</v>
      </c>
      <c r="C28" s="2" t="s">
        <v>174</v>
      </c>
      <c r="D28" s="2" t="s">
        <v>175</v>
      </c>
      <c r="E28" s="10" t="s">
        <v>176</v>
      </c>
      <c r="F28" s="11">
        <v>19</v>
      </c>
      <c r="G28" s="12">
        <v>10</v>
      </c>
      <c r="H28" s="11">
        <v>6</v>
      </c>
      <c r="I28" s="12">
        <v>21</v>
      </c>
      <c r="J28" s="11">
        <v>20</v>
      </c>
      <c r="K28" s="12">
        <v>22</v>
      </c>
      <c r="L28" s="11">
        <v>17</v>
      </c>
      <c r="M28" s="12">
        <v>21</v>
      </c>
      <c r="N28" s="11">
        <v>12</v>
      </c>
      <c r="O28" s="12">
        <v>21</v>
      </c>
      <c r="P28" s="11">
        <v>21</v>
      </c>
      <c r="Q28" s="12">
        <v>11</v>
      </c>
      <c r="R28" s="11">
        <v>6</v>
      </c>
      <c r="S28" s="12">
        <v>21</v>
      </c>
      <c r="T28" s="11">
        <f t="shared" si="0"/>
        <v>101</v>
      </c>
      <c r="U28" s="12">
        <f t="shared" si="1"/>
        <v>127</v>
      </c>
      <c r="V28" s="19">
        <f t="shared" si="2"/>
        <v>-26</v>
      </c>
    </row>
    <row r="29" spans="1:22" x14ac:dyDescent="0.45">
      <c r="A29" s="7">
        <v>26</v>
      </c>
      <c r="B29" s="4" t="s">
        <v>31</v>
      </c>
      <c r="C29" s="2" t="s">
        <v>168</v>
      </c>
      <c r="D29" s="2" t="s">
        <v>169</v>
      </c>
      <c r="E29" s="10" t="s">
        <v>170</v>
      </c>
      <c r="F29" s="11">
        <v>17</v>
      </c>
      <c r="G29" s="12">
        <v>21</v>
      </c>
      <c r="H29" s="11">
        <v>9</v>
      </c>
      <c r="I29" s="12">
        <v>21</v>
      </c>
      <c r="J29" s="11">
        <v>6</v>
      </c>
      <c r="K29" s="12">
        <v>21</v>
      </c>
      <c r="L29" s="11">
        <v>19</v>
      </c>
      <c r="M29" s="12">
        <v>20</v>
      </c>
      <c r="N29" s="11">
        <v>15</v>
      </c>
      <c r="O29" s="12">
        <v>20</v>
      </c>
      <c r="P29" s="11">
        <v>21</v>
      </c>
      <c r="Q29" s="12">
        <v>10</v>
      </c>
      <c r="R29" s="11">
        <v>11</v>
      </c>
      <c r="S29" s="12">
        <v>21</v>
      </c>
      <c r="T29" s="11">
        <f t="shared" si="0"/>
        <v>98</v>
      </c>
      <c r="U29" s="12">
        <f t="shared" si="1"/>
        <v>134</v>
      </c>
      <c r="V29" s="19">
        <f t="shared" si="2"/>
        <v>-36</v>
      </c>
    </row>
    <row r="30" spans="1:22" x14ac:dyDescent="0.45">
      <c r="A30" s="7">
        <v>27</v>
      </c>
      <c r="B30" s="2" t="s">
        <v>27</v>
      </c>
      <c r="C30" s="2" t="s">
        <v>171</v>
      </c>
      <c r="D30" s="2" t="s">
        <v>172</v>
      </c>
      <c r="E30" s="10" t="s">
        <v>173</v>
      </c>
      <c r="F30" s="11">
        <v>6</v>
      </c>
      <c r="G30" s="12">
        <v>21</v>
      </c>
      <c r="H30" s="11">
        <v>13</v>
      </c>
      <c r="I30" s="12">
        <v>19</v>
      </c>
      <c r="J30" s="11">
        <v>21</v>
      </c>
      <c r="K30" s="12">
        <v>19</v>
      </c>
      <c r="L30" s="11">
        <v>21</v>
      </c>
      <c r="M30" s="12">
        <v>18</v>
      </c>
      <c r="N30" s="11">
        <v>4</v>
      </c>
      <c r="O30" s="12">
        <v>21</v>
      </c>
      <c r="P30" s="11">
        <v>8</v>
      </c>
      <c r="Q30" s="12">
        <v>21</v>
      </c>
      <c r="R30" s="11">
        <v>20</v>
      </c>
      <c r="S30" s="12">
        <v>22</v>
      </c>
      <c r="T30" s="11">
        <f t="shared" si="0"/>
        <v>93</v>
      </c>
      <c r="U30" s="12">
        <f t="shared" si="1"/>
        <v>141</v>
      </c>
      <c r="V30" s="19">
        <f t="shared" si="2"/>
        <v>-48</v>
      </c>
    </row>
    <row r="31" spans="1:22" x14ac:dyDescent="0.45">
      <c r="A31" s="7">
        <v>28</v>
      </c>
      <c r="B31" s="4" t="s">
        <v>107</v>
      </c>
      <c r="C31" s="4" t="s">
        <v>108</v>
      </c>
      <c r="D31" s="4" t="s">
        <v>109</v>
      </c>
      <c r="E31" s="9" t="s">
        <v>110</v>
      </c>
      <c r="F31" s="11">
        <v>10</v>
      </c>
      <c r="G31" s="12">
        <v>19</v>
      </c>
      <c r="H31" s="11">
        <v>17</v>
      </c>
      <c r="I31" s="12">
        <v>14</v>
      </c>
      <c r="J31" s="11">
        <v>15</v>
      </c>
      <c r="K31" s="12">
        <v>21</v>
      </c>
      <c r="L31" s="11">
        <v>5</v>
      </c>
      <c r="M31" s="12">
        <v>21</v>
      </c>
      <c r="N31" s="11">
        <v>20</v>
      </c>
      <c r="O31" s="12">
        <v>15</v>
      </c>
      <c r="P31" s="11">
        <v>7</v>
      </c>
      <c r="Q31" s="12">
        <v>21</v>
      </c>
      <c r="R31" s="11">
        <v>18</v>
      </c>
      <c r="S31" s="12">
        <v>21</v>
      </c>
      <c r="T31" s="11">
        <f t="shared" si="0"/>
        <v>92</v>
      </c>
      <c r="U31" s="12">
        <f t="shared" si="1"/>
        <v>132</v>
      </c>
      <c r="V31" s="19">
        <f t="shared" si="2"/>
        <v>-40</v>
      </c>
    </row>
    <row r="32" spans="1:22" x14ac:dyDescent="0.45">
      <c r="A32" s="7">
        <v>29</v>
      </c>
      <c r="B32" s="4" t="s">
        <v>143</v>
      </c>
      <c r="C32" s="2" t="s">
        <v>144</v>
      </c>
      <c r="D32" s="4" t="s">
        <v>145</v>
      </c>
      <c r="E32" s="10" t="s">
        <v>146</v>
      </c>
      <c r="F32" s="11">
        <v>15</v>
      </c>
      <c r="G32" s="12">
        <v>21</v>
      </c>
      <c r="H32" s="11">
        <v>3</v>
      </c>
      <c r="I32" s="12">
        <v>21</v>
      </c>
      <c r="J32" s="11">
        <v>12</v>
      </c>
      <c r="K32" s="12">
        <v>17</v>
      </c>
      <c r="L32" s="11">
        <v>18</v>
      </c>
      <c r="M32" s="12">
        <v>21</v>
      </c>
      <c r="N32" s="11">
        <v>7</v>
      </c>
      <c r="O32" s="12">
        <v>21</v>
      </c>
      <c r="P32" s="11">
        <v>10</v>
      </c>
      <c r="Q32" s="12">
        <v>21</v>
      </c>
      <c r="R32" s="11">
        <v>15</v>
      </c>
      <c r="S32" s="12">
        <v>21</v>
      </c>
      <c r="T32" s="11">
        <f t="shared" si="0"/>
        <v>80</v>
      </c>
      <c r="U32" s="12">
        <f t="shared" si="1"/>
        <v>143</v>
      </c>
      <c r="V32" s="19">
        <f t="shared" si="2"/>
        <v>-63</v>
      </c>
    </row>
    <row r="33" spans="1:22" x14ac:dyDescent="0.45">
      <c r="A33" s="7">
        <v>30</v>
      </c>
      <c r="B33" s="4" t="s">
        <v>155</v>
      </c>
      <c r="C33" s="2" t="s">
        <v>156</v>
      </c>
      <c r="D33" s="6" t="s">
        <v>157</v>
      </c>
      <c r="E33" s="10" t="s">
        <v>158</v>
      </c>
      <c r="F33" s="11">
        <v>11</v>
      </c>
      <c r="G33" s="12">
        <v>21</v>
      </c>
      <c r="H33" s="11">
        <v>5</v>
      </c>
      <c r="I33" s="12">
        <v>21</v>
      </c>
      <c r="J33" s="11">
        <v>14</v>
      </c>
      <c r="K33" s="12">
        <v>20</v>
      </c>
      <c r="L33" s="11">
        <v>7</v>
      </c>
      <c r="M33" s="12">
        <v>21</v>
      </c>
      <c r="N33" s="11">
        <v>11</v>
      </c>
      <c r="O33" s="12">
        <v>21</v>
      </c>
      <c r="P33" s="11">
        <v>11</v>
      </c>
      <c r="Q33" s="12">
        <v>21</v>
      </c>
      <c r="R33" s="11">
        <v>20</v>
      </c>
      <c r="S33" s="12">
        <v>9</v>
      </c>
      <c r="T33" s="11">
        <f t="shared" si="0"/>
        <v>79</v>
      </c>
      <c r="U33" s="12">
        <f t="shared" si="1"/>
        <v>134</v>
      </c>
      <c r="V33" s="19">
        <f t="shared" si="2"/>
        <v>-55</v>
      </c>
    </row>
    <row r="34" spans="1:22" x14ac:dyDescent="0.45">
      <c r="A34" s="7">
        <v>31</v>
      </c>
      <c r="B34" s="4" t="s">
        <v>143</v>
      </c>
      <c r="C34" s="2" t="s">
        <v>147</v>
      </c>
      <c r="D34" s="4" t="s">
        <v>148</v>
      </c>
      <c r="E34" s="10" t="s">
        <v>149</v>
      </c>
      <c r="F34" s="11">
        <v>2</v>
      </c>
      <c r="G34" s="12">
        <v>21</v>
      </c>
      <c r="H34" s="11">
        <v>15</v>
      </c>
      <c r="I34" s="12">
        <v>19</v>
      </c>
      <c r="J34" s="11">
        <v>19</v>
      </c>
      <c r="K34" s="12">
        <v>21</v>
      </c>
      <c r="L34" s="11">
        <v>18</v>
      </c>
      <c r="M34" s="12">
        <v>21</v>
      </c>
      <c r="N34" s="11">
        <v>4</v>
      </c>
      <c r="O34" s="12">
        <v>21</v>
      </c>
      <c r="P34" s="11">
        <v>9</v>
      </c>
      <c r="Q34" s="12">
        <v>21</v>
      </c>
      <c r="R34" s="11">
        <v>9</v>
      </c>
      <c r="S34" s="12">
        <v>21</v>
      </c>
      <c r="T34" s="11">
        <f t="shared" si="0"/>
        <v>76</v>
      </c>
      <c r="U34" s="12">
        <f t="shared" si="1"/>
        <v>145</v>
      </c>
      <c r="V34" s="19">
        <f t="shared" si="2"/>
        <v>-69</v>
      </c>
    </row>
    <row r="35" spans="1:22" ht="14.65" thickBot="1" x14ac:dyDescent="0.5">
      <c r="A35" s="7">
        <v>32</v>
      </c>
      <c r="B35" s="2" t="s">
        <v>66</v>
      </c>
      <c r="C35" s="2" t="s">
        <v>67</v>
      </c>
      <c r="D35" s="2" t="s">
        <v>68</v>
      </c>
      <c r="E35" s="10" t="s">
        <v>69</v>
      </c>
      <c r="F35" s="16">
        <v>8</v>
      </c>
      <c r="G35" s="17">
        <v>21</v>
      </c>
      <c r="H35" s="16">
        <v>14</v>
      </c>
      <c r="I35" s="17">
        <v>17</v>
      </c>
      <c r="J35" s="16">
        <v>3</v>
      </c>
      <c r="K35" s="17">
        <v>21</v>
      </c>
      <c r="L35" s="16">
        <v>10</v>
      </c>
      <c r="M35" s="17">
        <v>17</v>
      </c>
      <c r="N35" s="16">
        <v>7</v>
      </c>
      <c r="O35" s="17">
        <v>21</v>
      </c>
      <c r="P35" s="16">
        <v>5</v>
      </c>
      <c r="Q35" s="17">
        <v>14</v>
      </c>
      <c r="R35" s="16">
        <v>9</v>
      </c>
      <c r="S35" s="17">
        <v>20</v>
      </c>
      <c r="T35" s="11">
        <f t="shared" si="0"/>
        <v>56</v>
      </c>
      <c r="U35" s="12">
        <f t="shared" si="1"/>
        <v>131</v>
      </c>
      <c r="V35" s="19">
        <f t="shared" si="2"/>
        <v>-75</v>
      </c>
    </row>
    <row r="36" spans="1:22" ht="14.65" thickBot="1" x14ac:dyDescent="0.5">
      <c r="A36" s="21"/>
      <c r="B36" s="25"/>
      <c r="C36" s="25"/>
      <c r="D36" s="25"/>
      <c r="E36" s="25"/>
      <c r="F36" s="26"/>
      <c r="G36" s="27"/>
      <c r="H36" s="26"/>
      <c r="I36" s="27"/>
      <c r="J36" s="26"/>
      <c r="K36" s="27"/>
      <c r="L36" s="26"/>
      <c r="M36" s="27"/>
      <c r="N36" s="26"/>
      <c r="O36" s="27"/>
      <c r="P36" s="26"/>
      <c r="Q36" s="27"/>
      <c r="R36" s="26"/>
      <c r="S36" s="27"/>
      <c r="T36" s="28"/>
      <c r="U36" s="29"/>
      <c r="V36" s="30"/>
    </row>
    <row r="37" spans="1:22" ht="21" x14ac:dyDescent="0.65">
      <c r="B37" s="33" t="s">
        <v>3</v>
      </c>
      <c r="F37" s="14" t="s">
        <v>190</v>
      </c>
      <c r="G37" s="15" t="s">
        <v>191</v>
      </c>
      <c r="H37" s="14" t="s">
        <v>190</v>
      </c>
      <c r="I37" s="15" t="s">
        <v>191</v>
      </c>
      <c r="J37" s="14" t="s">
        <v>190</v>
      </c>
      <c r="K37" s="15" t="s">
        <v>191</v>
      </c>
      <c r="L37" s="14" t="s">
        <v>190</v>
      </c>
      <c r="M37" s="15" t="s">
        <v>191</v>
      </c>
      <c r="N37" s="14" t="s">
        <v>190</v>
      </c>
      <c r="O37" s="15" t="s">
        <v>191</v>
      </c>
      <c r="P37" s="14" t="s">
        <v>190</v>
      </c>
      <c r="Q37" s="15" t="s">
        <v>191</v>
      </c>
      <c r="R37" s="14" t="s">
        <v>190</v>
      </c>
      <c r="S37" s="15" t="s">
        <v>191</v>
      </c>
      <c r="T37" s="14" t="s">
        <v>190</v>
      </c>
      <c r="U37" s="15" t="s">
        <v>191</v>
      </c>
      <c r="V37" s="18" t="s">
        <v>192</v>
      </c>
    </row>
    <row r="38" spans="1:22" x14ac:dyDescent="0.45">
      <c r="A38" s="7">
        <v>1</v>
      </c>
      <c r="B38" s="4" t="s">
        <v>120</v>
      </c>
      <c r="C38" s="4" t="s">
        <v>121</v>
      </c>
      <c r="D38" s="4" t="s">
        <v>122</v>
      </c>
      <c r="E38" s="9" t="s">
        <v>123</v>
      </c>
      <c r="F38" s="11">
        <v>21</v>
      </c>
      <c r="G38" s="12">
        <v>4</v>
      </c>
      <c r="H38" s="11">
        <v>21</v>
      </c>
      <c r="I38" s="12">
        <v>15</v>
      </c>
      <c r="J38" s="11">
        <v>21</v>
      </c>
      <c r="K38" s="12">
        <v>10</v>
      </c>
      <c r="L38" s="11">
        <v>20</v>
      </c>
      <c r="M38" s="12">
        <v>15</v>
      </c>
      <c r="N38" s="11">
        <v>21</v>
      </c>
      <c r="O38" s="12">
        <v>12</v>
      </c>
      <c r="P38" s="11">
        <v>21</v>
      </c>
      <c r="Q38" s="12">
        <v>5</v>
      </c>
      <c r="R38" s="11">
        <v>21</v>
      </c>
      <c r="S38" s="12">
        <v>9</v>
      </c>
      <c r="T38" s="11">
        <f t="shared" ref="T38:T53" si="3">F38+H38+J38+L38+N38+P38+R38</f>
        <v>146</v>
      </c>
      <c r="U38" s="12">
        <f t="shared" ref="U38:U53" si="4">G38+I38+K38+M38+O38+Q38+S38</f>
        <v>70</v>
      </c>
      <c r="V38" s="19">
        <f t="shared" ref="V38:V53" si="5">T38-U38</f>
        <v>76</v>
      </c>
    </row>
    <row r="39" spans="1:22" x14ac:dyDescent="0.45">
      <c r="A39" s="7">
        <v>2</v>
      </c>
      <c r="B39" s="4" t="s">
        <v>31</v>
      </c>
      <c r="C39" s="5" t="s">
        <v>32</v>
      </c>
      <c r="D39" s="4" t="s">
        <v>33</v>
      </c>
      <c r="E39" s="9" t="s">
        <v>34</v>
      </c>
      <c r="F39" s="11">
        <v>21</v>
      </c>
      <c r="G39" s="12">
        <v>19</v>
      </c>
      <c r="H39" s="11">
        <v>21</v>
      </c>
      <c r="I39" s="12">
        <v>18</v>
      </c>
      <c r="J39" s="11">
        <v>21</v>
      </c>
      <c r="K39" s="12">
        <v>18</v>
      </c>
      <c r="L39" s="11">
        <v>16</v>
      </c>
      <c r="M39" s="12">
        <v>21</v>
      </c>
      <c r="N39" s="11">
        <v>21</v>
      </c>
      <c r="O39" s="12">
        <v>7</v>
      </c>
      <c r="P39" s="11">
        <v>21</v>
      </c>
      <c r="Q39" s="12">
        <v>8</v>
      </c>
      <c r="R39" s="11">
        <v>21</v>
      </c>
      <c r="S39" s="12">
        <v>2</v>
      </c>
      <c r="T39" s="11">
        <f t="shared" si="3"/>
        <v>142</v>
      </c>
      <c r="U39" s="12">
        <f t="shared" si="4"/>
        <v>93</v>
      </c>
      <c r="V39" s="19">
        <f t="shared" si="5"/>
        <v>49</v>
      </c>
    </row>
    <row r="40" spans="1:22" x14ac:dyDescent="0.45">
      <c r="A40" s="7">
        <v>3</v>
      </c>
      <c r="B40" s="2"/>
      <c r="C40" s="2" t="s">
        <v>185</v>
      </c>
      <c r="D40" s="2" t="s">
        <v>186</v>
      </c>
      <c r="E40" s="10" t="s">
        <v>187</v>
      </c>
      <c r="F40" s="11">
        <v>21</v>
      </c>
      <c r="G40" s="12">
        <v>6</v>
      </c>
      <c r="H40" s="11">
        <v>21</v>
      </c>
      <c r="I40" s="12">
        <v>6</v>
      </c>
      <c r="J40" s="11">
        <v>21</v>
      </c>
      <c r="K40" s="12">
        <v>14</v>
      </c>
      <c r="L40" s="11">
        <v>18</v>
      </c>
      <c r="M40" s="12">
        <v>21</v>
      </c>
      <c r="N40" s="11">
        <v>18</v>
      </c>
      <c r="O40" s="12">
        <v>20</v>
      </c>
      <c r="P40" s="11">
        <v>21</v>
      </c>
      <c r="Q40" s="12">
        <v>17</v>
      </c>
      <c r="R40" s="11">
        <v>19</v>
      </c>
      <c r="S40" s="12">
        <v>17</v>
      </c>
      <c r="T40" s="11">
        <f t="shared" si="3"/>
        <v>139</v>
      </c>
      <c r="U40" s="12">
        <f t="shared" si="4"/>
        <v>101</v>
      </c>
      <c r="V40" s="19">
        <f t="shared" si="5"/>
        <v>38</v>
      </c>
    </row>
    <row r="41" spans="1:22" x14ac:dyDescent="0.45">
      <c r="A41" s="7">
        <v>4</v>
      </c>
      <c r="B41" s="4" t="s">
        <v>58</v>
      </c>
      <c r="C41" s="4" t="s">
        <v>59</v>
      </c>
      <c r="D41" s="4" t="s">
        <v>60</v>
      </c>
      <c r="E41" s="9" t="s">
        <v>61</v>
      </c>
      <c r="F41" s="11">
        <v>21</v>
      </c>
      <c r="G41" s="12">
        <v>12</v>
      </c>
      <c r="H41" s="11">
        <v>21</v>
      </c>
      <c r="I41" s="12">
        <v>8</v>
      </c>
      <c r="J41" s="11">
        <v>18</v>
      </c>
      <c r="K41" s="12">
        <v>21</v>
      </c>
      <c r="L41" s="11">
        <v>15</v>
      </c>
      <c r="M41" s="12">
        <v>20</v>
      </c>
      <c r="N41" s="11">
        <v>20</v>
      </c>
      <c r="O41" s="12">
        <v>18</v>
      </c>
      <c r="P41" s="11">
        <v>21</v>
      </c>
      <c r="Q41" s="12">
        <v>8</v>
      </c>
      <c r="R41" s="11">
        <v>21</v>
      </c>
      <c r="S41" s="12">
        <v>8</v>
      </c>
      <c r="T41" s="11">
        <f t="shared" si="3"/>
        <v>137</v>
      </c>
      <c r="U41" s="12">
        <f t="shared" si="4"/>
        <v>95</v>
      </c>
      <c r="V41" s="19">
        <f t="shared" si="5"/>
        <v>42</v>
      </c>
    </row>
    <row r="42" spans="1:22" x14ac:dyDescent="0.45">
      <c r="A42" s="7">
        <v>5</v>
      </c>
      <c r="B42" s="2" t="s">
        <v>93</v>
      </c>
      <c r="C42" s="2" t="s">
        <v>97</v>
      </c>
      <c r="D42" s="4" t="s">
        <v>98</v>
      </c>
      <c r="E42" s="9" t="s">
        <v>99</v>
      </c>
      <c r="F42" s="11">
        <v>21</v>
      </c>
      <c r="G42" s="12">
        <v>9</v>
      </c>
      <c r="H42" s="11">
        <v>21</v>
      </c>
      <c r="I42" s="12">
        <v>18</v>
      </c>
      <c r="J42" s="11">
        <v>20</v>
      </c>
      <c r="K42" s="12">
        <v>11</v>
      </c>
      <c r="L42" s="11">
        <v>21</v>
      </c>
      <c r="M42" s="12">
        <v>16</v>
      </c>
      <c r="N42" s="11">
        <v>12</v>
      </c>
      <c r="O42" s="12">
        <v>21</v>
      </c>
      <c r="P42" s="11">
        <v>21</v>
      </c>
      <c r="Q42" s="12">
        <v>5</v>
      </c>
      <c r="R42" s="11">
        <v>17</v>
      </c>
      <c r="S42" s="12">
        <v>19</v>
      </c>
      <c r="T42" s="11">
        <f t="shared" si="3"/>
        <v>133</v>
      </c>
      <c r="U42" s="12">
        <f t="shared" si="4"/>
        <v>99</v>
      </c>
      <c r="V42" s="19">
        <f t="shared" si="5"/>
        <v>34</v>
      </c>
    </row>
    <row r="43" spans="1:22" x14ac:dyDescent="0.45">
      <c r="A43" s="7">
        <v>6</v>
      </c>
      <c r="B43" s="4" t="s">
        <v>107</v>
      </c>
      <c r="C43" s="2" t="s">
        <v>111</v>
      </c>
      <c r="D43" s="4" t="s">
        <v>112</v>
      </c>
      <c r="E43" s="9" t="s">
        <v>113</v>
      </c>
      <c r="F43" s="11">
        <v>21</v>
      </c>
      <c r="G43" s="12">
        <v>15</v>
      </c>
      <c r="H43" s="11">
        <v>18</v>
      </c>
      <c r="I43" s="12">
        <v>21</v>
      </c>
      <c r="J43" s="11">
        <v>10</v>
      </c>
      <c r="K43" s="12">
        <v>21</v>
      </c>
      <c r="L43" s="11">
        <v>21</v>
      </c>
      <c r="M43" s="12">
        <v>18</v>
      </c>
      <c r="N43" s="11">
        <v>21</v>
      </c>
      <c r="O43" s="12">
        <v>7</v>
      </c>
      <c r="P43" s="11">
        <v>21</v>
      </c>
      <c r="Q43" s="12">
        <v>5</v>
      </c>
      <c r="R43" s="11">
        <v>21</v>
      </c>
      <c r="S43" s="12">
        <v>15</v>
      </c>
      <c r="T43" s="11">
        <f t="shared" si="3"/>
        <v>133</v>
      </c>
      <c r="U43" s="12">
        <f t="shared" si="4"/>
        <v>102</v>
      </c>
      <c r="V43" s="19">
        <f t="shared" si="5"/>
        <v>31</v>
      </c>
    </row>
    <row r="44" spans="1:22" x14ac:dyDescent="0.45">
      <c r="A44" s="7">
        <v>7</v>
      </c>
      <c r="B44" s="4" t="s">
        <v>159</v>
      </c>
      <c r="C44" s="2" t="s">
        <v>160</v>
      </c>
      <c r="D44" s="2" t="s">
        <v>161</v>
      </c>
      <c r="E44" s="10" t="s">
        <v>162</v>
      </c>
      <c r="F44" s="11">
        <v>19</v>
      </c>
      <c r="G44" s="12">
        <v>21</v>
      </c>
      <c r="H44" s="11">
        <v>15</v>
      </c>
      <c r="I44" s="12">
        <v>21</v>
      </c>
      <c r="J44" s="11">
        <v>14</v>
      </c>
      <c r="K44" s="12">
        <v>21</v>
      </c>
      <c r="L44" s="11">
        <v>21</v>
      </c>
      <c r="M44" s="12">
        <v>7</v>
      </c>
      <c r="N44" s="11">
        <v>21</v>
      </c>
      <c r="O44" s="12">
        <v>6</v>
      </c>
      <c r="P44" s="11">
        <v>21</v>
      </c>
      <c r="Q44" s="12">
        <v>5</v>
      </c>
      <c r="R44" s="11">
        <v>21</v>
      </c>
      <c r="S44" s="12">
        <v>15</v>
      </c>
      <c r="T44" s="11">
        <f t="shared" si="3"/>
        <v>132</v>
      </c>
      <c r="U44" s="12">
        <f t="shared" si="4"/>
        <v>96</v>
      </c>
      <c r="V44" s="19">
        <f t="shared" si="5"/>
        <v>36</v>
      </c>
    </row>
    <row r="45" spans="1:22" x14ac:dyDescent="0.45">
      <c r="A45" s="7">
        <v>8</v>
      </c>
      <c r="B45" s="2" t="s">
        <v>181</v>
      </c>
      <c r="C45" s="2" t="s">
        <v>182</v>
      </c>
      <c r="D45" t="s">
        <v>183</v>
      </c>
      <c r="E45" s="10" t="s">
        <v>184</v>
      </c>
      <c r="F45" s="11">
        <v>12</v>
      </c>
      <c r="G45" s="12">
        <v>21</v>
      </c>
      <c r="H45" s="11">
        <v>18</v>
      </c>
      <c r="I45" s="12">
        <v>21</v>
      </c>
      <c r="J45" s="11">
        <v>21</v>
      </c>
      <c r="K45" s="12">
        <v>16</v>
      </c>
      <c r="L45" s="11">
        <v>21</v>
      </c>
      <c r="M45" s="12">
        <v>6</v>
      </c>
      <c r="N45" s="11">
        <v>21</v>
      </c>
      <c r="O45" s="12">
        <v>8</v>
      </c>
      <c r="P45" s="11">
        <v>21</v>
      </c>
      <c r="Q45" s="12">
        <v>12</v>
      </c>
      <c r="R45" s="11">
        <v>15</v>
      </c>
      <c r="S45" s="12">
        <v>21</v>
      </c>
      <c r="T45" s="11">
        <f t="shared" si="3"/>
        <v>129</v>
      </c>
      <c r="U45" s="12">
        <f t="shared" si="4"/>
        <v>105</v>
      </c>
      <c r="V45" s="19">
        <f t="shared" si="5"/>
        <v>24</v>
      </c>
    </row>
    <row r="46" spans="1:22" x14ac:dyDescent="0.45">
      <c r="A46" s="7">
        <v>9</v>
      </c>
      <c r="B46" s="2" t="s">
        <v>124</v>
      </c>
      <c r="C46" s="2" t="s">
        <v>125</v>
      </c>
      <c r="D46" s="4" t="s">
        <v>126</v>
      </c>
      <c r="E46" s="9" t="s">
        <v>127</v>
      </c>
      <c r="F46" s="11">
        <v>15</v>
      </c>
      <c r="G46" s="12">
        <v>21</v>
      </c>
      <c r="H46" s="11">
        <v>8</v>
      </c>
      <c r="I46" s="12">
        <v>21</v>
      </c>
      <c r="J46" s="11">
        <v>11</v>
      </c>
      <c r="K46" s="12">
        <v>20</v>
      </c>
      <c r="L46" s="11">
        <v>13</v>
      </c>
      <c r="M46" s="12">
        <v>21</v>
      </c>
      <c r="N46" s="11">
        <v>21</v>
      </c>
      <c r="O46" s="12">
        <v>7</v>
      </c>
      <c r="P46" s="11">
        <v>21</v>
      </c>
      <c r="Q46" s="12">
        <v>15</v>
      </c>
      <c r="R46" s="11">
        <v>21</v>
      </c>
      <c r="S46" s="12">
        <v>6</v>
      </c>
      <c r="T46" s="11">
        <f t="shared" si="3"/>
        <v>110</v>
      </c>
      <c r="U46" s="12">
        <f t="shared" si="4"/>
        <v>111</v>
      </c>
      <c r="V46" s="19">
        <f t="shared" si="5"/>
        <v>-1</v>
      </c>
    </row>
    <row r="47" spans="1:22" x14ac:dyDescent="0.45">
      <c r="A47" s="7">
        <v>10</v>
      </c>
      <c r="B47" s="2" t="s">
        <v>13</v>
      </c>
      <c r="C47" s="2" t="s">
        <v>14</v>
      </c>
      <c r="D47" s="3" t="s">
        <v>15</v>
      </c>
      <c r="E47" s="10" t="s">
        <v>16</v>
      </c>
      <c r="F47" s="11">
        <v>21</v>
      </c>
      <c r="G47" s="12">
        <v>14</v>
      </c>
      <c r="H47" s="11">
        <v>21</v>
      </c>
      <c r="I47" s="12">
        <v>6</v>
      </c>
      <c r="J47" s="11">
        <v>16</v>
      </c>
      <c r="K47" s="12">
        <v>21</v>
      </c>
      <c r="L47" s="11">
        <v>21</v>
      </c>
      <c r="M47" s="12">
        <v>13</v>
      </c>
      <c r="N47" s="11">
        <v>7</v>
      </c>
      <c r="O47" s="12">
        <v>21</v>
      </c>
      <c r="P47" s="11">
        <v>17</v>
      </c>
      <c r="Q47" s="12">
        <v>21</v>
      </c>
      <c r="R47" s="11">
        <v>5</v>
      </c>
      <c r="S47" s="12">
        <v>21</v>
      </c>
      <c r="T47" s="11">
        <f t="shared" si="3"/>
        <v>108</v>
      </c>
      <c r="U47" s="12">
        <f t="shared" si="4"/>
        <v>117</v>
      </c>
      <c r="V47" s="19">
        <f t="shared" si="5"/>
        <v>-9</v>
      </c>
    </row>
    <row r="48" spans="1:22" x14ac:dyDescent="0.45">
      <c r="A48" s="7">
        <v>11</v>
      </c>
      <c r="B48" s="4" t="s">
        <v>31</v>
      </c>
      <c r="C48" s="2" t="s">
        <v>38</v>
      </c>
      <c r="D48" s="5" t="s">
        <v>39</v>
      </c>
      <c r="E48" s="9" t="s">
        <v>40</v>
      </c>
      <c r="F48" s="11">
        <v>14</v>
      </c>
      <c r="G48" s="12">
        <v>21</v>
      </c>
      <c r="H48" s="11">
        <v>21</v>
      </c>
      <c r="I48" s="12">
        <v>12</v>
      </c>
      <c r="J48" s="11">
        <v>21</v>
      </c>
      <c r="K48" s="12">
        <v>17</v>
      </c>
      <c r="L48" s="11">
        <v>21</v>
      </c>
      <c r="M48" s="12">
        <v>8</v>
      </c>
      <c r="N48" s="11">
        <v>6</v>
      </c>
      <c r="O48" s="12">
        <v>21</v>
      </c>
      <c r="P48" s="11">
        <v>8</v>
      </c>
      <c r="Q48" s="12">
        <v>21</v>
      </c>
      <c r="R48" s="11">
        <v>15</v>
      </c>
      <c r="S48" s="12">
        <v>21</v>
      </c>
      <c r="T48" s="11">
        <f t="shared" si="3"/>
        <v>106</v>
      </c>
      <c r="U48" s="12">
        <f t="shared" si="4"/>
        <v>121</v>
      </c>
      <c r="V48" s="19">
        <f t="shared" si="5"/>
        <v>-15</v>
      </c>
    </row>
    <row r="49" spans="1:22" x14ac:dyDescent="0.45">
      <c r="A49" s="7">
        <v>12</v>
      </c>
      <c r="B49" s="4" t="s">
        <v>31</v>
      </c>
      <c r="C49" s="2" t="s">
        <v>35</v>
      </c>
      <c r="D49" s="4" t="s">
        <v>36</v>
      </c>
      <c r="E49" s="9" t="s">
        <v>37</v>
      </c>
      <c r="F49" s="11">
        <v>9</v>
      </c>
      <c r="G49" s="12">
        <v>21</v>
      </c>
      <c r="H49" s="11">
        <v>6</v>
      </c>
      <c r="I49" s="12">
        <v>21</v>
      </c>
      <c r="J49" s="11">
        <v>21</v>
      </c>
      <c r="K49" s="12">
        <v>11</v>
      </c>
      <c r="L49" s="11">
        <v>19</v>
      </c>
      <c r="M49" s="12">
        <v>16</v>
      </c>
      <c r="N49" s="11">
        <v>21</v>
      </c>
      <c r="O49" s="12">
        <v>13</v>
      </c>
      <c r="P49" s="11">
        <v>5</v>
      </c>
      <c r="Q49" s="12">
        <v>21</v>
      </c>
      <c r="R49" s="11">
        <v>5</v>
      </c>
      <c r="S49" s="12">
        <v>21</v>
      </c>
      <c r="T49" s="11">
        <f t="shared" si="3"/>
        <v>86</v>
      </c>
      <c r="U49" s="12">
        <f t="shared" si="4"/>
        <v>124</v>
      </c>
      <c r="V49" s="19">
        <f t="shared" si="5"/>
        <v>-38</v>
      </c>
    </row>
    <row r="50" spans="1:22" x14ac:dyDescent="0.45">
      <c r="A50" s="7">
        <v>13</v>
      </c>
      <c r="B50" s="4" t="s">
        <v>31</v>
      </c>
      <c r="C50" s="2" t="s">
        <v>44</v>
      </c>
      <c r="D50" s="4" t="s">
        <v>45</v>
      </c>
      <c r="E50" s="9" t="s">
        <v>46</v>
      </c>
      <c r="F50" s="11">
        <v>21</v>
      </c>
      <c r="G50" s="12">
        <v>12</v>
      </c>
      <c r="H50" s="11">
        <v>17</v>
      </c>
      <c r="I50" s="12">
        <v>20</v>
      </c>
      <c r="J50" s="11">
        <v>13</v>
      </c>
      <c r="K50" s="12">
        <v>15</v>
      </c>
      <c r="L50" s="11">
        <v>7</v>
      </c>
      <c r="M50" s="12">
        <v>21</v>
      </c>
      <c r="N50" s="11">
        <v>7</v>
      </c>
      <c r="O50" s="12">
        <v>21</v>
      </c>
      <c r="P50" s="11">
        <v>5</v>
      </c>
      <c r="Q50" s="12">
        <v>21</v>
      </c>
      <c r="R50" s="11">
        <v>8</v>
      </c>
      <c r="S50" s="12">
        <v>21</v>
      </c>
      <c r="T50" s="11">
        <f t="shared" si="3"/>
        <v>78</v>
      </c>
      <c r="U50" s="12">
        <f t="shared" si="4"/>
        <v>131</v>
      </c>
      <c r="V50" s="19">
        <f t="shared" si="5"/>
        <v>-53</v>
      </c>
    </row>
    <row r="51" spans="1:22" x14ac:dyDescent="0.45">
      <c r="A51" s="7">
        <v>14</v>
      </c>
      <c r="B51" s="2" t="s">
        <v>13</v>
      </c>
      <c r="C51" s="2" t="s">
        <v>20</v>
      </c>
      <c r="D51" s="3" t="s">
        <v>21</v>
      </c>
      <c r="E51" s="10" t="s">
        <v>22</v>
      </c>
      <c r="F51" s="11">
        <v>6</v>
      </c>
      <c r="G51" s="12">
        <v>21</v>
      </c>
      <c r="H51" s="11">
        <v>20</v>
      </c>
      <c r="I51" s="12">
        <v>17</v>
      </c>
      <c r="J51" s="11">
        <v>17</v>
      </c>
      <c r="K51" s="12">
        <v>21</v>
      </c>
      <c r="L51" s="11">
        <v>16</v>
      </c>
      <c r="M51" s="12">
        <v>19</v>
      </c>
      <c r="N51" s="11">
        <v>8</v>
      </c>
      <c r="O51" s="12">
        <v>21</v>
      </c>
      <c r="P51" s="11">
        <v>8</v>
      </c>
      <c r="Q51" s="12">
        <v>21</v>
      </c>
      <c r="R51" s="11">
        <v>2</v>
      </c>
      <c r="S51" s="12">
        <v>21</v>
      </c>
      <c r="T51" s="11">
        <f t="shared" si="3"/>
        <v>77</v>
      </c>
      <c r="U51" s="12">
        <f t="shared" si="4"/>
        <v>141</v>
      </c>
      <c r="V51" s="19">
        <f t="shared" si="5"/>
        <v>-64</v>
      </c>
    </row>
    <row r="52" spans="1:22" x14ac:dyDescent="0.45">
      <c r="A52" s="7">
        <v>15</v>
      </c>
      <c r="B52" s="2" t="s">
        <v>13</v>
      </c>
      <c r="C52" s="2" t="s">
        <v>17</v>
      </c>
      <c r="D52" s="3" t="s">
        <v>18</v>
      </c>
      <c r="E52" s="10" t="s">
        <v>19</v>
      </c>
      <c r="F52" s="11">
        <v>12</v>
      </c>
      <c r="G52" s="12">
        <v>21</v>
      </c>
      <c r="H52" s="11">
        <v>12</v>
      </c>
      <c r="I52" s="12">
        <v>21</v>
      </c>
      <c r="J52" s="11">
        <v>11</v>
      </c>
      <c r="K52" s="12">
        <v>21</v>
      </c>
      <c r="L52" s="11">
        <v>6</v>
      </c>
      <c r="M52" s="12">
        <v>21</v>
      </c>
      <c r="N52" s="11">
        <v>7</v>
      </c>
      <c r="O52" s="12">
        <v>21</v>
      </c>
      <c r="P52" s="11">
        <v>15</v>
      </c>
      <c r="Q52" s="12">
        <v>21</v>
      </c>
      <c r="R52" s="11">
        <v>9</v>
      </c>
      <c r="S52" s="12">
        <v>21</v>
      </c>
      <c r="T52" s="11">
        <f t="shared" si="3"/>
        <v>72</v>
      </c>
      <c r="U52" s="12">
        <f t="shared" si="4"/>
        <v>147</v>
      </c>
      <c r="V52" s="19">
        <f t="shared" si="5"/>
        <v>-75</v>
      </c>
    </row>
    <row r="53" spans="1:22" ht="14.65" thickBot="1" x14ac:dyDescent="0.5">
      <c r="A53" s="7">
        <v>16</v>
      </c>
      <c r="B53" s="2" t="s">
        <v>2</v>
      </c>
      <c r="C53" s="2" t="s">
        <v>196</v>
      </c>
      <c r="D53" s="3" t="s">
        <v>4</v>
      </c>
      <c r="E53" s="13" t="s">
        <v>5</v>
      </c>
      <c r="F53" s="16">
        <v>4</v>
      </c>
      <c r="G53" s="17">
        <v>21</v>
      </c>
      <c r="H53" s="16">
        <v>6</v>
      </c>
      <c r="I53" s="17">
        <v>21</v>
      </c>
      <c r="J53" s="16">
        <v>15</v>
      </c>
      <c r="K53" s="17">
        <v>13</v>
      </c>
      <c r="L53" s="16">
        <v>8</v>
      </c>
      <c r="M53" s="17">
        <v>21</v>
      </c>
      <c r="N53" s="16">
        <v>13</v>
      </c>
      <c r="O53" s="17">
        <v>21</v>
      </c>
      <c r="P53" s="16">
        <v>12</v>
      </c>
      <c r="Q53" s="17">
        <v>21</v>
      </c>
      <c r="R53" s="16">
        <v>6</v>
      </c>
      <c r="S53" s="17">
        <v>21</v>
      </c>
      <c r="T53" s="11">
        <f t="shared" si="3"/>
        <v>64</v>
      </c>
      <c r="U53" s="12">
        <f t="shared" si="4"/>
        <v>139</v>
      </c>
      <c r="V53" s="19">
        <f t="shared" si="5"/>
        <v>-75</v>
      </c>
    </row>
    <row r="54" spans="1:22" ht="14.65" thickBot="1" x14ac:dyDescent="0.5">
      <c r="A54" s="21"/>
      <c r="B54" s="25"/>
      <c r="C54" s="25"/>
      <c r="D54" s="32"/>
      <c r="E54" s="32"/>
      <c r="F54" s="26"/>
      <c r="G54" s="27"/>
      <c r="H54" s="26"/>
      <c r="I54" s="27"/>
      <c r="J54" s="26"/>
      <c r="K54" s="27"/>
      <c r="L54" s="26"/>
      <c r="M54" s="27"/>
      <c r="N54" s="26"/>
      <c r="O54" s="27"/>
      <c r="P54" s="26"/>
      <c r="Q54" s="27"/>
      <c r="R54" s="26"/>
      <c r="S54" s="27"/>
      <c r="T54" s="28"/>
      <c r="U54" s="29"/>
      <c r="V54" s="30"/>
    </row>
    <row r="55" spans="1:22" ht="21" x14ac:dyDescent="0.65">
      <c r="B55" s="33" t="s">
        <v>7</v>
      </c>
      <c r="F55" s="14" t="s">
        <v>190</v>
      </c>
      <c r="G55" s="15" t="s">
        <v>191</v>
      </c>
      <c r="H55" s="14" t="s">
        <v>190</v>
      </c>
      <c r="I55" s="15" t="s">
        <v>191</v>
      </c>
      <c r="J55" s="14" t="s">
        <v>190</v>
      </c>
      <c r="K55" s="15" t="s">
        <v>191</v>
      </c>
      <c r="L55" s="14" t="s">
        <v>190</v>
      </c>
      <c r="M55" s="15" t="s">
        <v>191</v>
      </c>
      <c r="N55" s="14" t="s">
        <v>190</v>
      </c>
      <c r="O55" s="15" t="s">
        <v>191</v>
      </c>
      <c r="P55" s="14" t="s">
        <v>190</v>
      </c>
      <c r="Q55" s="15" t="s">
        <v>191</v>
      </c>
      <c r="R55" s="14" t="s">
        <v>190</v>
      </c>
      <c r="S55" s="15" t="s">
        <v>191</v>
      </c>
      <c r="T55" s="14" t="s">
        <v>190</v>
      </c>
      <c r="U55" s="15" t="s">
        <v>191</v>
      </c>
      <c r="V55" s="18" t="s">
        <v>192</v>
      </c>
    </row>
    <row r="56" spans="1:22" x14ac:dyDescent="0.45">
      <c r="A56" s="7">
        <v>1</v>
      </c>
      <c r="B56" s="2" t="s">
        <v>54</v>
      </c>
      <c r="C56" s="4" t="s">
        <v>55</v>
      </c>
      <c r="D56" s="4" t="s">
        <v>56</v>
      </c>
      <c r="E56" s="9" t="s">
        <v>57</v>
      </c>
      <c r="F56" s="11">
        <v>21</v>
      </c>
      <c r="G56" s="12">
        <v>10</v>
      </c>
      <c r="H56" s="11">
        <v>21</v>
      </c>
      <c r="I56" s="12">
        <v>14</v>
      </c>
      <c r="J56" s="11">
        <v>21</v>
      </c>
      <c r="K56" s="12">
        <v>12</v>
      </c>
      <c r="L56" s="11">
        <v>21</v>
      </c>
      <c r="M56" s="12">
        <v>12</v>
      </c>
      <c r="N56" s="11">
        <v>21</v>
      </c>
      <c r="O56" s="12">
        <v>8</v>
      </c>
      <c r="P56" s="11">
        <v>21</v>
      </c>
      <c r="Q56" s="12">
        <v>12</v>
      </c>
      <c r="R56" s="11">
        <v>21</v>
      </c>
      <c r="S56" s="12">
        <v>8</v>
      </c>
      <c r="T56" s="11">
        <f t="shared" ref="T56:U63" si="6">F56+H56+J56+L56+N56+P56+R56</f>
        <v>147</v>
      </c>
      <c r="U56" s="12">
        <f t="shared" si="6"/>
        <v>76</v>
      </c>
      <c r="V56" s="19">
        <f t="shared" ref="V56:V63" si="7">T56-U56</f>
        <v>71</v>
      </c>
    </row>
    <row r="57" spans="1:22" x14ac:dyDescent="0.45">
      <c r="A57" s="7">
        <v>2</v>
      </c>
      <c r="B57" s="2" t="s">
        <v>62</v>
      </c>
      <c r="C57" s="4" t="s">
        <v>63</v>
      </c>
      <c r="D57" s="4" t="s">
        <v>64</v>
      </c>
      <c r="E57" s="10" t="s">
        <v>65</v>
      </c>
      <c r="F57" s="11">
        <v>21</v>
      </c>
      <c r="G57" s="12">
        <v>5</v>
      </c>
      <c r="H57" s="11">
        <v>21</v>
      </c>
      <c r="I57" s="12">
        <v>5</v>
      </c>
      <c r="J57" s="11">
        <v>12</v>
      </c>
      <c r="K57" s="12">
        <v>21</v>
      </c>
      <c r="L57" s="11">
        <v>21</v>
      </c>
      <c r="M57" s="12">
        <v>2</v>
      </c>
      <c r="N57" s="11">
        <v>21</v>
      </c>
      <c r="O57" s="12">
        <v>6</v>
      </c>
      <c r="P57" s="11">
        <v>21</v>
      </c>
      <c r="Q57" s="12">
        <v>5</v>
      </c>
      <c r="R57" s="11">
        <v>21</v>
      </c>
      <c r="S57" s="12">
        <v>1</v>
      </c>
      <c r="T57" s="11">
        <f t="shared" si="6"/>
        <v>138</v>
      </c>
      <c r="U57" s="12">
        <f t="shared" si="6"/>
        <v>45</v>
      </c>
      <c r="V57" s="19">
        <f t="shared" si="7"/>
        <v>93</v>
      </c>
    </row>
    <row r="58" spans="1:22" x14ac:dyDescent="0.45">
      <c r="A58" s="7">
        <v>3</v>
      </c>
      <c r="B58" s="2" t="s">
        <v>27</v>
      </c>
      <c r="C58" s="4" t="s">
        <v>28</v>
      </c>
      <c r="D58" s="4" t="s">
        <v>29</v>
      </c>
      <c r="E58" s="9" t="s">
        <v>30</v>
      </c>
      <c r="F58" s="11">
        <v>21</v>
      </c>
      <c r="G58" s="12">
        <v>10</v>
      </c>
      <c r="H58" s="11">
        <v>14</v>
      </c>
      <c r="I58" s="12">
        <v>21</v>
      </c>
      <c r="J58" s="11">
        <v>21</v>
      </c>
      <c r="K58" s="12">
        <v>0</v>
      </c>
      <c r="L58" s="11">
        <v>21</v>
      </c>
      <c r="M58" s="12">
        <v>19</v>
      </c>
      <c r="N58" s="11">
        <v>6</v>
      </c>
      <c r="O58" s="12">
        <v>21</v>
      </c>
      <c r="P58" s="11">
        <v>21</v>
      </c>
      <c r="Q58" s="12">
        <v>2</v>
      </c>
      <c r="R58" s="11">
        <v>21</v>
      </c>
      <c r="S58" s="12">
        <v>14</v>
      </c>
      <c r="T58" s="11">
        <f t="shared" si="6"/>
        <v>125</v>
      </c>
      <c r="U58" s="12">
        <f t="shared" si="6"/>
        <v>87</v>
      </c>
      <c r="V58" s="19">
        <f t="shared" si="7"/>
        <v>38</v>
      </c>
    </row>
    <row r="59" spans="1:22" x14ac:dyDescent="0.45">
      <c r="A59" s="7">
        <v>4</v>
      </c>
      <c r="B59" s="4" t="s">
        <v>177</v>
      </c>
      <c r="C59" s="2" t="s">
        <v>178</v>
      </c>
      <c r="D59" s="2" t="s">
        <v>179</v>
      </c>
      <c r="E59" s="10" t="s">
        <v>180</v>
      </c>
      <c r="F59" s="11">
        <v>5</v>
      </c>
      <c r="G59" s="12">
        <v>21</v>
      </c>
      <c r="H59" s="11">
        <v>21</v>
      </c>
      <c r="I59" s="12">
        <v>13</v>
      </c>
      <c r="J59" s="11">
        <v>21</v>
      </c>
      <c r="K59" s="12">
        <v>11</v>
      </c>
      <c r="L59" s="11">
        <v>19</v>
      </c>
      <c r="M59" s="12">
        <v>21</v>
      </c>
      <c r="N59" s="11">
        <v>21</v>
      </c>
      <c r="O59" s="12">
        <v>6</v>
      </c>
      <c r="P59" s="11">
        <v>12</v>
      </c>
      <c r="Q59" s="12">
        <v>21</v>
      </c>
      <c r="R59" s="11">
        <v>21</v>
      </c>
      <c r="S59" s="12">
        <v>10</v>
      </c>
      <c r="T59" s="11">
        <f t="shared" si="6"/>
        <v>120</v>
      </c>
      <c r="U59" s="12">
        <f t="shared" si="6"/>
        <v>103</v>
      </c>
      <c r="V59" s="19">
        <f t="shared" si="7"/>
        <v>17</v>
      </c>
    </row>
    <row r="60" spans="1:22" x14ac:dyDescent="0.45">
      <c r="A60" s="7">
        <v>5</v>
      </c>
      <c r="B60" s="2" t="s">
        <v>23</v>
      </c>
      <c r="C60" s="4" t="s">
        <v>24</v>
      </c>
      <c r="D60" s="4" t="s">
        <v>25</v>
      </c>
      <c r="E60" s="9" t="s">
        <v>26</v>
      </c>
      <c r="F60" s="11">
        <v>10</v>
      </c>
      <c r="G60" s="12">
        <v>21</v>
      </c>
      <c r="H60" s="11">
        <v>21</v>
      </c>
      <c r="I60" s="12">
        <v>14</v>
      </c>
      <c r="J60" s="11">
        <v>11</v>
      </c>
      <c r="K60" s="12">
        <v>21</v>
      </c>
      <c r="L60" s="11">
        <v>21</v>
      </c>
      <c r="M60" s="12">
        <v>11</v>
      </c>
      <c r="N60" s="11">
        <v>21</v>
      </c>
      <c r="O60" s="12">
        <v>13</v>
      </c>
      <c r="P60" s="11">
        <v>5</v>
      </c>
      <c r="Q60" s="12">
        <v>21</v>
      </c>
      <c r="R60" s="11">
        <v>14</v>
      </c>
      <c r="S60" s="12">
        <v>21</v>
      </c>
      <c r="T60" s="11">
        <f t="shared" si="6"/>
        <v>103</v>
      </c>
      <c r="U60" s="12">
        <f t="shared" si="6"/>
        <v>122</v>
      </c>
      <c r="V60" s="19">
        <f t="shared" si="7"/>
        <v>-19</v>
      </c>
    </row>
    <row r="61" spans="1:22" x14ac:dyDescent="0.45">
      <c r="A61" s="7">
        <v>6</v>
      </c>
      <c r="B61" s="2" t="s">
        <v>23</v>
      </c>
      <c r="C61" s="4" t="s">
        <v>73</v>
      </c>
      <c r="D61" s="2" t="s">
        <v>74</v>
      </c>
      <c r="E61" s="10" t="s">
        <v>75</v>
      </c>
      <c r="F61" s="11">
        <v>10</v>
      </c>
      <c r="G61" s="12">
        <v>21</v>
      </c>
      <c r="H61" s="11">
        <v>5</v>
      </c>
      <c r="I61" s="12">
        <v>21</v>
      </c>
      <c r="J61" s="11">
        <v>21</v>
      </c>
      <c r="K61" s="12">
        <v>18</v>
      </c>
      <c r="L61" s="11">
        <v>11</v>
      </c>
      <c r="M61" s="12">
        <v>21</v>
      </c>
      <c r="N61" s="11">
        <v>6</v>
      </c>
      <c r="O61" s="12">
        <v>21</v>
      </c>
      <c r="P61" s="11">
        <v>17</v>
      </c>
      <c r="Q61" s="12">
        <v>21</v>
      </c>
      <c r="R61" s="11">
        <v>8</v>
      </c>
      <c r="S61" s="12">
        <v>21</v>
      </c>
      <c r="T61" s="11">
        <f t="shared" si="6"/>
        <v>78</v>
      </c>
      <c r="U61" s="12">
        <f t="shared" si="6"/>
        <v>144</v>
      </c>
      <c r="V61" s="19">
        <f t="shared" si="7"/>
        <v>-66</v>
      </c>
    </row>
    <row r="62" spans="1:22" x14ac:dyDescent="0.45">
      <c r="A62" s="7">
        <v>7</v>
      </c>
      <c r="B62" s="2" t="s">
        <v>2</v>
      </c>
      <c r="C62" s="4" t="s">
        <v>10</v>
      </c>
      <c r="D62" s="3" t="s">
        <v>11</v>
      </c>
      <c r="E62" s="13" t="s">
        <v>12</v>
      </c>
      <c r="F62" s="11">
        <v>21</v>
      </c>
      <c r="G62" s="12">
        <v>16</v>
      </c>
      <c r="H62" s="11">
        <v>14</v>
      </c>
      <c r="I62" s="12">
        <v>21</v>
      </c>
      <c r="J62" s="11">
        <v>0</v>
      </c>
      <c r="K62" s="12">
        <v>21</v>
      </c>
      <c r="L62" s="11">
        <v>2</v>
      </c>
      <c r="M62" s="12">
        <v>21</v>
      </c>
      <c r="N62" s="11">
        <v>8</v>
      </c>
      <c r="O62" s="12">
        <v>21</v>
      </c>
      <c r="P62" s="11">
        <v>21</v>
      </c>
      <c r="Q62" s="12">
        <v>17</v>
      </c>
      <c r="R62" s="11">
        <v>10</v>
      </c>
      <c r="S62" s="12">
        <v>21</v>
      </c>
      <c r="T62" s="11">
        <f t="shared" si="6"/>
        <v>76</v>
      </c>
      <c r="U62" s="12">
        <f t="shared" si="6"/>
        <v>138</v>
      </c>
      <c r="V62" s="19">
        <f t="shared" si="7"/>
        <v>-62</v>
      </c>
    </row>
    <row r="63" spans="1:22" ht="14.65" thickBot="1" x14ac:dyDescent="0.5">
      <c r="A63" s="7">
        <v>8</v>
      </c>
      <c r="B63" s="2" t="s">
        <v>2</v>
      </c>
      <c r="C63" s="4" t="s">
        <v>6</v>
      </c>
      <c r="D63" s="3" t="s">
        <v>8</v>
      </c>
      <c r="E63" s="13" t="s">
        <v>9</v>
      </c>
      <c r="F63" s="16">
        <v>16</v>
      </c>
      <c r="G63" s="17">
        <v>21</v>
      </c>
      <c r="H63" s="16">
        <v>13</v>
      </c>
      <c r="I63" s="17">
        <v>21</v>
      </c>
      <c r="J63" s="16">
        <v>18</v>
      </c>
      <c r="K63" s="17">
        <v>21</v>
      </c>
      <c r="L63" s="16">
        <v>12</v>
      </c>
      <c r="M63" s="17">
        <v>21</v>
      </c>
      <c r="N63" s="16">
        <v>13</v>
      </c>
      <c r="O63" s="17">
        <v>21</v>
      </c>
      <c r="P63" s="16">
        <v>2</v>
      </c>
      <c r="Q63" s="17">
        <v>21</v>
      </c>
      <c r="R63" s="16">
        <v>1</v>
      </c>
      <c r="S63" s="17">
        <v>21</v>
      </c>
      <c r="T63" s="16">
        <f t="shared" si="6"/>
        <v>75</v>
      </c>
      <c r="U63" s="17">
        <f t="shared" si="6"/>
        <v>147</v>
      </c>
      <c r="V63" s="20">
        <f t="shared" si="7"/>
        <v>-72</v>
      </c>
    </row>
    <row r="64" spans="1:22" ht="21" x14ac:dyDescent="0.65">
      <c r="B64" s="1"/>
    </row>
  </sheetData>
  <sortState ref="B53:V61">
    <sortCondition descending="1" ref="T53:T61"/>
    <sortCondition descending="1" ref="V53:V61"/>
  </sortState>
  <mergeCells count="9">
    <mergeCell ref="R2:S2"/>
    <mergeCell ref="T2:U2"/>
    <mergeCell ref="F1:U1"/>
    <mergeCell ref="F2:G2"/>
    <mergeCell ref="H2:I2"/>
    <mergeCell ref="J2:K2"/>
    <mergeCell ref="L2:M2"/>
    <mergeCell ref="N2:O2"/>
    <mergeCell ref="P2:Q2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4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4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Toon Bouchier</dc:creator>
  <cp:lastModifiedBy>Bedrijfssport Waasland</cp:lastModifiedBy>
  <dcterms:created xsi:type="dcterms:W3CDTF">2019-03-20T23:13:34Z</dcterms:created>
  <dcterms:modified xsi:type="dcterms:W3CDTF">2019-03-31T08:23:13Z</dcterms:modified>
</cp:coreProperties>
</file>